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60" yWindow="108" windowWidth="15156" windowHeight="9852" tabRatio="804" activeTab="1"/>
  </bookViews>
  <sheets>
    <sheet name="стр.1" sheetId="1" r:id="rId1"/>
    <sheet name="стр.2 (2)" sheetId="2" r:id="rId2"/>
    <sheet name="атм.стр.3" sheetId="3" r:id="rId3"/>
    <sheet name="ПНГ стр.4-1" sheetId="4" r:id="rId4"/>
    <sheet name="ПНГ стр.4-2" sheetId="5" r:id="rId5"/>
    <sheet name="вод. стр.5" sheetId="6" r:id="rId6"/>
    <sheet name="отх. стр.6-1" sheetId="7" r:id="rId7"/>
    <sheet name="отх. стр.6-2" sheetId="8" r:id="rId8"/>
    <sheet name="отх.стр.6-3" sheetId="9" r:id="rId9"/>
  </sheets>
  <definedNames>
    <definedName name="_xlnm.Print_Titles" localSheetId="2">'атм.стр.3'!$20:$20</definedName>
    <definedName name="_xlnm.Print_Titles" localSheetId="5">'вод. стр.5'!$19:$19</definedName>
    <definedName name="_xlnm.Print_Titles" localSheetId="6">'отх. стр.6-1'!$42:$42</definedName>
    <definedName name="_xlnm.Print_Titles" localSheetId="7">'отх. стр.6-2'!$22:$22</definedName>
    <definedName name="_xlnm.Print_Titles" localSheetId="3">'ПНГ стр.4-1'!$27:$27</definedName>
    <definedName name="_xlnm.Print_Area" localSheetId="5">'вод. стр.5'!$A$2:$AC$37</definedName>
    <definedName name="_xlnm.Print_Area" localSheetId="6">'отх. стр.6-1'!$A$1:$X$53</definedName>
    <definedName name="_xlnm.Print_Area" localSheetId="7">'отх. стр.6-2'!$A$2:$Q$33</definedName>
  </definedNames>
  <calcPr fullCalcOnLoad="1"/>
</workbook>
</file>

<file path=xl/sharedStrings.xml><?xml version="1.0" encoding="utf-8"?>
<sst xmlns="http://schemas.openxmlformats.org/spreadsheetml/2006/main" count="830" uniqueCount="380">
  <si>
    <t>Стр.</t>
  </si>
  <si>
    <t>Вид документа: первичный</t>
  </si>
  <si>
    <t>/</t>
  </si>
  <si>
    <t>(нужное отметить знаком V)</t>
  </si>
  <si>
    <t>в</t>
  </si>
  <si>
    <t xml:space="preserve"> страницах.</t>
  </si>
  <si>
    <t>Код города и номер контактного телефона:</t>
  </si>
  <si>
    <t>(фамилия, имя, отчество)</t>
  </si>
  <si>
    <t xml:space="preserve"> г.</t>
  </si>
  <si>
    <t>(подпись)</t>
  </si>
  <si>
    <t>цифрами: день, месяц, год</t>
  </si>
  <si>
    <t>М.П.</t>
  </si>
  <si>
    <t>уполномоченным</t>
  </si>
  <si>
    <t>представителем</t>
  </si>
  <si>
    <t>по почте</t>
  </si>
  <si>
    <t xml:space="preserve">на </t>
  </si>
  <si>
    <t>Зарегистрирован за №</t>
  </si>
  <si>
    <t>(нужное отметить знаком Х)</t>
  </si>
  <si>
    <t xml:space="preserve">за </t>
  </si>
  <si>
    <t xml:space="preserve"> страницах</t>
  </si>
  <si>
    <t xml:space="preserve"> листах</t>
  </si>
  <si>
    <t xml:space="preserve">с приложением подтверждающих </t>
  </si>
  <si>
    <t>Руководитель обособленного подразделения</t>
  </si>
  <si>
    <t>организации (по доверенности)</t>
  </si>
  <si>
    <t>документов или их копий на</t>
  </si>
  <si>
    <t>Достоверность и полноту сведений, указанных на данной странице, подтверждаю:</t>
  </si>
  <si>
    <t xml:space="preserve"> Итого:</t>
  </si>
  <si>
    <t>№ п/п</t>
  </si>
  <si>
    <t>Х</t>
  </si>
  <si>
    <t>№</t>
  </si>
  <si>
    <t>В том числе:</t>
  </si>
  <si>
    <t>Срок действия</t>
  </si>
  <si>
    <t>№
п/п</t>
  </si>
  <si>
    <t>Итого</t>
  </si>
  <si>
    <t>(в случае его присвоения)</t>
  </si>
  <si>
    <t>Страница №</t>
  </si>
  <si>
    <t>(подпись, ф. и. о.)</t>
  </si>
  <si>
    <t>Характеристика объекта размещения отходов:</t>
  </si>
  <si>
    <t>показателя сжигания</t>
  </si>
  <si>
    <t>___________</t>
  </si>
  <si>
    <t>________</t>
  </si>
  <si>
    <t>в том числе:</t>
  </si>
  <si>
    <t>Коэффициент к ставке платы за сброс</t>
  </si>
  <si>
    <t>Наименование вещества</t>
  </si>
  <si>
    <t>Коэффициент к ставке платы за выброс</t>
  </si>
  <si>
    <t>Метод расчета интегрального</t>
  </si>
  <si>
    <t>НДС</t>
  </si>
  <si>
    <t>Наименование загрязняющего вещества</t>
  </si>
  <si>
    <t>ДЕКЛАРАЦИЯ</t>
  </si>
  <si>
    <t>Декларация представляется:</t>
  </si>
  <si>
    <t>Достоверность и полноту сведений, указанных в настоящей Декларации, подтверждаю:</t>
  </si>
  <si>
    <t>Декларация представлена:</t>
  </si>
  <si>
    <t>уточненный</t>
  </si>
  <si>
    <t>Исполнитель</t>
  </si>
  <si>
    <t>134</t>
  </si>
  <si>
    <t xml:space="preserve"> </t>
  </si>
  <si>
    <t>133</t>
  </si>
  <si>
    <t>132</t>
  </si>
  <si>
    <t>131</t>
  </si>
  <si>
    <t>130</t>
  </si>
  <si>
    <t>124</t>
  </si>
  <si>
    <t>платы за размещение отходов</t>
  </si>
  <si>
    <t>123</t>
  </si>
  <si>
    <t>122</t>
  </si>
  <si>
    <t>121</t>
  </si>
  <si>
    <t>120</t>
  </si>
  <si>
    <t>плата за размещение отходов сверх</t>
  </si>
  <si>
    <t>111</t>
  </si>
  <si>
    <t>плата за размещение отходов в пределах</t>
  </si>
  <si>
    <t>110</t>
  </si>
  <si>
    <t>100</t>
  </si>
  <si>
    <t>плата за сбросы в пределах НДС</t>
  </si>
  <si>
    <t>070</t>
  </si>
  <si>
    <t>060</t>
  </si>
  <si>
    <t>050</t>
  </si>
  <si>
    <t>040</t>
  </si>
  <si>
    <t>плата за размещение отходов производства</t>
  </si>
  <si>
    <t>плата за сбросы загрязняющих веществ</t>
  </si>
  <si>
    <t>плата за выбросы загрязняющих веществ в атмо-</t>
  </si>
  <si>
    <t>030</t>
  </si>
  <si>
    <t>020</t>
  </si>
  <si>
    <t>010</t>
  </si>
  <si>
    <t>Значения показателей</t>
  </si>
  <si>
    <t>Код
строки</t>
  </si>
  <si>
    <t>Показатели</t>
  </si>
  <si>
    <t>попутного нефтяного газа</t>
  </si>
  <si>
    <t xml:space="preserve">за выбросы загрязняющих веществ при </t>
  </si>
  <si>
    <t>за размещение отходов</t>
  </si>
  <si>
    <t>1 квартал</t>
  </si>
  <si>
    <t>2 квартал</t>
  </si>
  <si>
    <t>3 квартал</t>
  </si>
  <si>
    <t>Достоверность и полноту сведений, указанных на данных страницах, подтверждаю:</t>
  </si>
  <si>
    <t xml:space="preserve">Декларация составлена на </t>
  </si>
  <si>
    <t>021</t>
  </si>
  <si>
    <t>022</t>
  </si>
  <si>
    <t>023</t>
  </si>
  <si>
    <t>024</t>
  </si>
  <si>
    <t>041</t>
  </si>
  <si>
    <t>042</t>
  </si>
  <si>
    <t>043</t>
  </si>
  <si>
    <t>061</t>
  </si>
  <si>
    <t>062</t>
  </si>
  <si>
    <t>063</t>
  </si>
  <si>
    <t>080</t>
  </si>
  <si>
    <t>081</t>
  </si>
  <si>
    <t>082</t>
  </si>
  <si>
    <t>083</t>
  </si>
  <si>
    <t xml:space="preserve">Сведения о суммах внесенных авансовых </t>
  </si>
  <si>
    <t>всего (140=141+142+14+144)</t>
  </si>
  <si>
    <t>Регистрационный номер объекта размещения отходов</t>
  </si>
  <si>
    <t>Наименование объекта размещения отходов</t>
  </si>
  <si>
    <t>размещения отходов</t>
  </si>
  <si>
    <t xml:space="preserve">Включен в государственный реестр </t>
  </si>
  <si>
    <t>Не включен в государственный реестр</t>
  </si>
  <si>
    <t>на окружающую среду</t>
  </si>
  <si>
    <t>Не оказывает негативное воздействие</t>
  </si>
  <si>
    <t>об исключении негативного воздействия на окружающую среду</t>
  </si>
  <si>
    <t>обезврежено 
в отчетном периоде, 
в том числе 
передано в целях обезвреживания</t>
  </si>
  <si>
    <t>всего (040=041+042+043)</t>
  </si>
  <si>
    <t xml:space="preserve">Итоговая сумма платы для внесения </t>
  </si>
  <si>
    <t>160</t>
  </si>
  <si>
    <t>161</t>
  </si>
  <si>
    <t>162</t>
  </si>
  <si>
    <t>163</t>
  </si>
  <si>
    <t>164</t>
  </si>
  <si>
    <t>за отчетный период:</t>
  </si>
  <si>
    <t>Итоговая сумма платы для возврата и/или</t>
  </si>
  <si>
    <t>зачета</t>
  </si>
  <si>
    <t>Документ об утверждении нормативов</t>
  </si>
  <si>
    <t xml:space="preserve">образования отходов и лимитов </t>
  </si>
  <si>
    <t>на их размещение</t>
  </si>
  <si>
    <t>Приложение 2</t>
  </si>
  <si>
    <t>101</t>
  </si>
  <si>
    <t>102</t>
  </si>
  <si>
    <t>112</t>
  </si>
  <si>
    <t>113</t>
  </si>
  <si>
    <t>114</t>
  </si>
  <si>
    <t>150</t>
  </si>
  <si>
    <t>151</t>
  </si>
  <si>
    <t>152</t>
  </si>
  <si>
    <t>153</t>
  </si>
  <si>
    <t>154</t>
  </si>
  <si>
    <t>(120=121+122+123+124)</t>
  </si>
  <si>
    <t>(130=131+132+133+134)</t>
  </si>
  <si>
    <t>Код по ОКТМО объекта, оказывающего негативное воздействие</t>
  </si>
  <si>
    <t>Категория объекта, оказывающего негативное воздействие на окружающую среду</t>
  </si>
  <si>
    <t xml:space="preserve">Наименование объекта </t>
  </si>
  <si>
    <t>Код объекта</t>
  </si>
  <si>
    <t>Метод расчета интегрального показателя сжигания</t>
  </si>
  <si>
    <t>090</t>
  </si>
  <si>
    <t>Наименование объекта</t>
  </si>
  <si>
    <t>Код по ОКТМО объекта размещения отходов</t>
  </si>
  <si>
    <t xml:space="preserve">ОКТМО </t>
  </si>
  <si>
    <t>031</t>
  </si>
  <si>
    <t>051</t>
  </si>
  <si>
    <t>071</t>
  </si>
  <si>
    <t xml:space="preserve">образовалось за отчетный период
</t>
  </si>
  <si>
    <t>091</t>
  </si>
  <si>
    <t>фактический остаток отходов на конец отчетного периода, срок накопления которых не превышает 11 месяцев</t>
  </si>
  <si>
    <t>Размещено в отчетном периоде, передано  другим организациям в целях размещения</t>
  </si>
  <si>
    <t>(Форма)</t>
  </si>
  <si>
    <t xml:space="preserve">
</t>
  </si>
  <si>
    <t>Идентификационный номер налогоплательщика</t>
  </si>
  <si>
    <t>Код причины постановки на учет</t>
  </si>
  <si>
    <t xml:space="preserve">Фамилия, Имя, Отчество (при наличии)  </t>
  </si>
  <si>
    <t>Адрес юридического лица, индивидуального предпринимателя:</t>
  </si>
  <si>
    <t>Главный бухгалтер (при наличии)</t>
  </si>
  <si>
    <t xml:space="preserve">Организационно-правовая форма юридического лица и его полное наименование </t>
  </si>
  <si>
    <t xml:space="preserve">объем добычи попутного нефтяного газа </t>
  </si>
  <si>
    <t xml:space="preserve">объем сжигания попутного нефтяного газа </t>
  </si>
  <si>
    <t>объем использования попутного нефтяного газа</t>
  </si>
  <si>
    <t>технологические потери</t>
  </si>
  <si>
    <t xml:space="preserve">уровень использования попутного нефтяного газа </t>
  </si>
  <si>
    <t xml:space="preserve">Раздел 1. Расчет суммы платы за выбросы загрязняющих веществ в </t>
  </si>
  <si>
    <t xml:space="preserve">Сумма платы, исчисленная без учета корректировки </t>
  </si>
  <si>
    <t>ее размера, всего (020 = 021 + 022 + 023 + 024)</t>
  </si>
  <si>
    <t>Сумма платы, исчисленная с учетом корректировки</t>
  </si>
  <si>
    <t>ее размера</t>
  </si>
  <si>
    <t>Сумма платы, подлежащей внесению в бюджет,</t>
  </si>
  <si>
    <t xml:space="preserve">к приказу Минприроды России </t>
  </si>
  <si>
    <t>(наименование территориального органа Федеральной службы по надзору в сфере природопользования)</t>
  </si>
  <si>
    <t>(фамилия, имя, отчество (при наличии), должность)</t>
  </si>
  <si>
    <t>заполняется должностным лицом территориального органа Федеральной службы по надзору в сфере природопользования</t>
  </si>
  <si>
    <t>(фамилия, и. о. и должность должностного лица территориального органа Федеральной службы по надзору в сфере природопользования)</t>
  </si>
  <si>
    <t>плата за размещение отходов</t>
  </si>
  <si>
    <t>платежей:</t>
  </si>
  <si>
    <t>Стационарный источник ____________________№                                      ОКТМО стационарного источника</t>
  </si>
  <si>
    <t xml:space="preserve"> факельных установках и (или) рассеивании попутного нефтяного газа при непревышении объема,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</si>
  <si>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Страница № ________</t>
  </si>
  <si>
    <t>Выпуск __________________________ №                                                                ОКТМО выпуска</t>
  </si>
  <si>
    <t>Выпуск __________________________  №                                                                ОКТМО выпуска</t>
  </si>
  <si>
    <t>Всего:</t>
  </si>
  <si>
    <t>Страница № ________</t>
  </si>
  <si>
    <t>Лицензия на деятельность по размещению отходов I-IV классов опасности</t>
  </si>
  <si>
    <t>Итого по стационарным источникам</t>
  </si>
  <si>
    <t>Итого по всем выпускам</t>
  </si>
  <si>
    <r>
      <rPr>
        <b/>
        <sz val="9"/>
        <rFont val="Arial"/>
        <family val="2"/>
      </rPr>
      <t>индивидуального предпринимателя</t>
    </r>
    <r>
      <rPr>
        <sz val="9"/>
        <rFont val="Arial"/>
        <family val="2"/>
      </rPr>
      <t xml:space="preserve">
</t>
    </r>
  </si>
  <si>
    <t>о плате за негативное воздействие на окружающую среду*</t>
  </si>
  <si>
    <t>Расчет суммы платы, подлежащей внесению в бюджет**</t>
  </si>
  <si>
    <t xml:space="preserve">сферный воздух стационарными объектами </t>
  </si>
  <si>
    <t>газа (далее - плата за выбросы ПНГ) (060)</t>
  </si>
  <si>
    <t xml:space="preserve">КБК: плата за выбросы </t>
  </si>
  <si>
    <t xml:space="preserve">Сумма плата за выбросы </t>
  </si>
  <si>
    <t>плата за выбросы</t>
  </si>
  <si>
    <t>в пределах ПДВ</t>
  </si>
  <si>
    <t xml:space="preserve">плата за выбросы, превышающие установленные </t>
  </si>
  <si>
    <t xml:space="preserve">разрешениями на выброс загрязняющих веществ </t>
  </si>
  <si>
    <t>КБК: плата за выбросы ПНГ</t>
  </si>
  <si>
    <t>всего (060=061+062+063)</t>
  </si>
  <si>
    <t>Сумма платы за выбросы ПНГ,</t>
  </si>
  <si>
    <t>плата за выбросы ПНГ</t>
  </si>
  <si>
    <t xml:space="preserve">плата за выбросы в пределах лимитов на выбросы </t>
  </si>
  <si>
    <t>загрязняющих веществ (ВСВ)</t>
  </si>
  <si>
    <t>плата за выбросы ПНГ в пределах лимитов</t>
  </si>
  <si>
    <t xml:space="preserve"> на выбросы загрязняющих веществ (ВСВ)</t>
  </si>
  <si>
    <t>Сумма платы за сбросы,</t>
  </si>
  <si>
    <t>всего (080=081+082+083)</t>
  </si>
  <si>
    <t>КБК: плата за сбросы</t>
  </si>
  <si>
    <t>плата за сбросы в пределах лимитов на сбросы</t>
  </si>
  <si>
    <t>загрязняющих веществ (ВСС)</t>
  </si>
  <si>
    <t>КБК: плата за размещение отходов</t>
  </si>
  <si>
    <t xml:space="preserve">и потребления  (далее соответственно - плата за </t>
  </si>
  <si>
    <t>Сумма платы за размещение отходов,</t>
  </si>
  <si>
    <t>всего (100=101+102)</t>
  </si>
  <si>
    <t>установленного лимита на их размещение</t>
  </si>
  <si>
    <t xml:space="preserve"> в атмосферный воздух (далее - сверх лимита на выбросы)</t>
  </si>
  <si>
    <t>плата за выбросы ПНГ сверх лимита на выбросы</t>
  </si>
  <si>
    <t xml:space="preserve">плата за сбросы, превышающие установленные </t>
  </si>
  <si>
    <t>разрешениями  на сброс загрязняющих веществ</t>
  </si>
  <si>
    <t>(далее - сверх лимита на сбросы)</t>
  </si>
  <si>
    <t xml:space="preserve">Сумма средств на выполнение мероприятий по </t>
  </si>
  <si>
    <t>снижению негативного воздействия на окружающую</t>
  </si>
  <si>
    <t xml:space="preserve"> среду, всего (110=111+112+113+114)</t>
  </si>
  <si>
    <t xml:space="preserve">платы за выбросы </t>
  </si>
  <si>
    <t>платы за выбросы ПНГ</t>
  </si>
  <si>
    <t>платы за сбросы</t>
  </si>
  <si>
    <t>плата за сбросы</t>
  </si>
  <si>
    <t xml:space="preserve">(далее соответственно - плата за выбросы, </t>
  </si>
  <si>
    <t>выбросы) (040)</t>
  </si>
  <si>
    <t xml:space="preserve">в водные объекты (далее - плата за сбросы, </t>
  </si>
  <si>
    <t>размещение отходов, отходы) (100)</t>
  </si>
  <si>
    <t xml:space="preserve"> за выбросы</t>
  </si>
  <si>
    <t>сжигании и (или) рассеивании</t>
  </si>
  <si>
    <t>за сбросы</t>
  </si>
  <si>
    <t>платы за выбросы</t>
  </si>
  <si>
    <t xml:space="preserve">платы за сбросы </t>
  </si>
  <si>
    <t>сбросы) (080)</t>
  </si>
  <si>
    <t>Адрес места нахождения объекта</t>
  </si>
  <si>
    <t>ПДВ</t>
  </si>
  <si>
    <t>в пределах ПДВ (Кнд)</t>
  </si>
  <si>
    <t>в пределах ВСВ</t>
  </si>
  <si>
    <t>в пределах ВСВ (Квр)</t>
  </si>
  <si>
    <t>ВСВ</t>
  </si>
  <si>
    <t xml:space="preserve"> Источник сжигания и (или) рассеивания _____________________________ №                                    ОКТМО источника сжигания и (или) рассеивания</t>
  </si>
  <si>
    <t xml:space="preserve">Разрешение на выброс вредных </t>
  </si>
  <si>
    <t xml:space="preserve"> Всего по всем источникам сжигания и (или) рассеивания</t>
  </si>
  <si>
    <t xml:space="preserve">Всего по всем источникам сжигания и (или) рассеивания </t>
  </si>
  <si>
    <t>(подпись, ф.и.о.)</t>
  </si>
  <si>
    <t>Разрешение на сброс загрязняющих веществ в водные объекты от</t>
  </si>
  <si>
    <t>в атмосферный воздух от</t>
  </si>
  <si>
    <t>Разрешение на выброс вредных (загрязняющих) веществ</t>
  </si>
  <si>
    <t xml:space="preserve">Разрешение на выброс вредных (загрязняющих) веществ </t>
  </si>
  <si>
    <t>(загрязняющих) веществ в атмосферный воздух от</t>
  </si>
  <si>
    <t>ВСС</t>
  </si>
  <si>
    <t>в пределах ВСС</t>
  </si>
  <si>
    <t>в пределах ВСС (Квр)</t>
  </si>
  <si>
    <t xml:space="preserve">утилизировано 
в отчетном периоде, 
в том числе передано в целях утилизации 
</t>
  </si>
  <si>
    <t>фактически накоплено отходов предыдущего отчетного периода, не утилизированных  в течение 11 месяцев</t>
  </si>
  <si>
    <t xml:space="preserve">                                                 атмосферный воздух стационарными объектами***</t>
  </si>
  <si>
    <t>Раздел 1.1. Расчет суммы платы  за выбросы загрязняющих веществ, образующихся при сжигании на</t>
  </si>
  <si>
    <t xml:space="preserve"> соответствующего предельно допустимому значению показателя сжигания****</t>
  </si>
  <si>
    <t>Раздел 1.2.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превышении объема, соответствующего предельно допустимому значению показателя сжигания*****</t>
  </si>
  <si>
    <t>Раздел 2. Расчет суммы платы  за сбросы загрязняющих веществ в водные объекты******</t>
  </si>
  <si>
    <t>Раздел 3. Расчет суммы платы за размещение отходов производства и потребления (далее - отходы)*******</t>
  </si>
  <si>
    <t>Код отходов
в соответствии с
ФККО</t>
  </si>
  <si>
    <t>Класс опасности отходов в соответствии с ФККО</t>
  </si>
  <si>
    <t>Раздел 3.1. Расчет суммы платы за размещение твердых коммунальных отходов********</t>
  </si>
  <si>
    <t>Всего по  тем классам опасности отходов, по которым осуществляется корректировка размера платы,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</si>
  <si>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</si>
  <si>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t xml:space="preserve">Всего по всем выпускам по тем загрязняющим веществам, по которым осуществляется корректировка размера платы, </t>
  </si>
  <si>
    <t xml:space="preserve">сверхлимит
</t>
  </si>
  <si>
    <t xml:space="preserve">Реквизиты отчетности об образовании, утилизации, </t>
  </si>
  <si>
    <t>обезвреживании, о размещении отходов</t>
  </si>
  <si>
    <t>плата за выбросы загрязняющих веществ,</t>
  </si>
  <si>
    <t>образующихся при сжигании на факельных установках</t>
  </si>
  <si>
    <t xml:space="preserve"> и (или) рассеивании попутного нефтяного </t>
  </si>
  <si>
    <t>платы за выбросы  ПНГ</t>
  </si>
  <si>
    <t>объектов размещения</t>
  </si>
  <si>
    <t>отходов</t>
  </si>
  <si>
    <t>Наименование вида отходов</t>
  </si>
  <si>
    <t>от    09.01.2017      №  3</t>
  </si>
  <si>
    <t>Коэффициентк ставке платы за отходы,  накопленые и утилизиро-ванные или переданные для утилизации  в течении 11  месяцев (Кисп)</t>
  </si>
  <si>
    <t>передано оператору/регио-нальному оператору по обращению с твердыми коммунальными отходами</t>
  </si>
  <si>
    <t xml:space="preserve"> сверх -     лимит
</t>
  </si>
  <si>
    <t xml:space="preserve">сверх -лимит
</t>
  </si>
  <si>
    <t>сверх -лимит</t>
  </si>
  <si>
    <t>сверхлимит (Кпр)</t>
  </si>
  <si>
    <t>Коэффициент к ставке платы за отходы, размещенные в пределах лимита (Кл)</t>
  </si>
  <si>
    <t>Коэффициент к ставке платы за отходы, размещенные сверх лимита (Ксл)</t>
  </si>
  <si>
    <t>в пределах установлен-ного  лимита</t>
  </si>
  <si>
    <t>Сумма платы:
за размещение отходов (руб.)</t>
  </si>
  <si>
    <t>Ставка платы за негативное воздействие на окружающую среду при размещении отходов (руб./тонна)</t>
  </si>
  <si>
    <t>Стимулирующий коэффициент (Код)</t>
  </si>
  <si>
    <t>Сумма платы за размещение отходов (руб.)</t>
  </si>
  <si>
    <t>Установленный лимит на разме- щение отходов (тонн)</t>
  </si>
  <si>
    <t>Фактический сброс загрязняющего вещества
в водные объекты (тонн)</t>
  </si>
  <si>
    <t>Ставка платы (руб./тонна)</t>
  </si>
  <si>
    <t xml:space="preserve">сверх- лимит
</t>
  </si>
  <si>
    <t>в преде-лах НДС (Кнд)</t>
  </si>
  <si>
    <t xml:space="preserve">Допол-нитель-ный коэф-фици-ент (Кот) </t>
  </si>
  <si>
    <t>Фактический выброс загрязняющего вещества, всего 
(тонн)</t>
  </si>
  <si>
    <t xml:space="preserve">Ставка платы,
(руб./тонна)
</t>
  </si>
  <si>
    <t>Повышающий коэффициент (Кпр)</t>
  </si>
  <si>
    <t>Дополните-льный коэффициент (Кот)</t>
  </si>
  <si>
    <t>Сумма платы за сверхли-мит, всего (руб.)</t>
  </si>
  <si>
    <t>Ставка платы, (руб./ тонна)</t>
  </si>
  <si>
    <t>в преде-лах ПДВ (Кнд)</t>
  </si>
  <si>
    <t>сверх - лимит (Кпр)</t>
  </si>
  <si>
    <t xml:space="preserve">Дополни-тельный коэффи-циент (Кот) </t>
  </si>
  <si>
    <t>Сумма платы, всего (руб.)</t>
  </si>
  <si>
    <t xml:space="preserve">Допол-ните-льный коэф-фи-циент   (Кот) </t>
  </si>
  <si>
    <t>в преде-лах ВСВ (Квр)</t>
  </si>
  <si>
    <t>сверх- лимит (Кср/  Кпр)</t>
  </si>
  <si>
    <t>Фактический выброс загрязняю -щего вещества, всего 
(тонн)</t>
  </si>
  <si>
    <t>Ставка платы (руб./ тонна)</t>
  </si>
  <si>
    <t>сверх установ-  ленного лимита</t>
  </si>
  <si>
    <t>Коэффициент к ставке платы за выброс:</t>
  </si>
  <si>
    <t>Дополнительный коэффициент (К)</t>
  </si>
  <si>
    <t>Коэффи-циент пересчета ставки платы по взвешен-ным ве-ществам (Кп)</t>
  </si>
  <si>
    <t>Движение отходов, образованных в отчетном периоде  (тонн)</t>
  </si>
  <si>
    <t>Код отходов
в соот-ветствии с
ФККО</t>
  </si>
  <si>
    <t>Принято отходов в целях размещения в отчетном периоде (тонн)</t>
  </si>
  <si>
    <t xml:space="preserve">Показа-тель
покрытия
затрат
(I)
</t>
  </si>
  <si>
    <t>Установленные выбросы  (тонн):</t>
  </si>
  <si>
    <t>Сумма платы за (руб.):</t>
  </si>
  <si>
    <t xml:space="preserve">Дополни-
тельный коэффи-циент (К) с учетом показа-теля (I)
</t>
  </si>
  <si>
    <t xml:space="preserve">Сумма платы за сверх - 
лимит с учетом пока-
зателя (I)
(руб.)
</t>
  </si>
  <si>
    <t xml:space="preserve">Разница
(1 –(I))
</t>
  </si>
  <si>
    <t>Установленные сбросы (тонн):</t>
  </si>
  <si>
    <t>Сумма платы за  (руб.):</t>
  </si>
  <si>
    <t>Решение территориального органа Федеральной службы по надзору в сфере природопользования</t>
  </si>
  <si>
    <t>Решение территориального органа Федеральной службы в сфере природопользования</t>
  </si>
  <si>
    <t xml:space="preserve">в пределах установленного лимита на размещение отходов </t>
  </si>
  <si>
    <t xml:space="preserve">сверх устан-новленного лимита на размещение  отходов </t>
  </si>
  <si>
    <t>Дополнительный коэффициент к ставке платы за размещение отходов (Кот)</t>
  </si>
  <si>
    <t>Стимулирующий коэффициент (Кпо)</t>
  </si>
  <si>
    <t>Дополнитель-ный коэффициент к ставке платы за размещение отходов (Кот)</t>
  </si>
  <si>
    <t>Ставка платы за негативное воздействие на окружающую среду за размещение отходов (руб./тонна)</t>
  </si>
  <si>
    <t>Стимулирующий коэффициент  (Кст)</t>
  </si>
  <si>
    <t>2016 г.</t>
  </si>
  <si>
    <t>117120, г. Москва, ул. Невинная, д.15</t>
  </si>
  <si>
    <t>+74955010201</t>
  </si>
  <si>
    <t>7</t>
  </si>
  <si>
    <t>0</t>
  </si>
  <si>
    <t>5</t>
  </si>
  <si>
    <t>6</t>
  </si>
  <si>
    <t>8</t>
  </si>
  <si>
    <t>1</t>
  </si>
  <si>
    <t>2</t>
  </si>
  <si>
    <r>
      <rPr>
        <b/>
        <sz val="9"/>
        <rFont val="Arial"/>
        <family val="2"/>
      </rPr>
      <t xml:space="preserve">Руководитель юридического лица или
лицо, уполномоченное на осуществление действий на
составление декларации о плате от имени юридического 
лица, либо индивидуальный предприниматель     
                                                                                                </t>
    </r>
    <r>
      <rPr>
        <sz val="9"/>
        <rFont val="Arial"/>
        <family val="2"/>
      </rPr>
      <t xml:space="preserve">Иванов Иван Иванович, генеральный директор
</t>
    </r>
  </si>
  <si>
    <t>V</t>
  </si>
  <si>
    <t>9</t>
  </si>
  <si>
    <t xml:space="preserve">                                                                 Петров Петр Иванович</t>
  </si>
  <si>
    <t xml:space="preserve">                                                                       Сидорова Ирина Геннадьевна</t>
  </si>
  <si>
    <t>Региональное управление Росприроднадзора по ЦФО</t>
  </si>
  <si>
    <t>Общество с ограниченной ответственностью "РОМ"</t>
  </si>
  <si>
    <t>III</t>
  </si>
  <si>
    <t>г. Москва, ул. Кржижановсого, д.31</t>
  </si>
  <si>
    <t>77-0153-001532-Т</t>
  </si>
  <si>
    <t>ЭМ -0752</t>
  </si>
  <si>
    <t>31.08.2020</t>
  </si>
  <si>
    <t>Азота диоксид; Азот (IV) оксид</t>
  </si>
  <si>
    <t>Азот (II) оксид; Азота оксид</t>
  </si>
  <si>
    <t>Бензпирен; 3, 4 - Бензпирен</t>
  </si>
  <si>
    <t>Стационарный источник       Котельная        №                                      ОКТМО стационарного источника       45903000</t>
  </si>
  <si>
    <t>Котельная</t>
  </si>
  <si>
    <t>Углерода оксид (углерод черный - сажа)</t>
  </si>
  <si>
    <t>Страница №       04</t>
  </si>
  <si>
    <t>Сидорова Ирина Геннадьевна</t>
  </si>
  <si>
    <t>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</si>
</sst>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6"/>
      <name val="Arial"/>
      <family val="2"/>
    </font>
    <font>
      <sz val="7"/>
      <name val="Arial Cyr"/>
      <family val="0"/>
    </font>
    <font>
      <sz val="6"/>
      <name val="Arial Cyr"/>
      <family val="0"/>
    </font>
    <font>
      <u val="single"/>
      <sz val="10"/>
      <name val="Arial Cyr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u val="single"/>
      <sz val="10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u val="single"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u val="single"/>
      <sz val="10"/>
      <color indexed="10"/>
      <name val="Arial Cyr"/>
      <family val="0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u val="single"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Cyr"/>
      <family val="0"/>
    </font>
    <font>
      <u val="single"/>
      <sz val="10"/>
      <color rgb="FFFF0000"/>
      <name val="Arial Cyr"/>
      <family val="0"/>
    </font>
    <font>
      <sz val="7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34" fillId="7" borderId="1" applyNumberFormat="0" applyAlignment="0" applyProtection="0"/>
    <xf numFmtId="0" fontId="18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5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9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20" borderId="0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20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20" borderId="11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NumberFormat="1" applyFont="1" applyBorder="1" applyAlignment="1">
      <alignment horizontal="center" vertical="top"/>
    </xf>
    <xf numFmtId="0" fontId="0" fillId="0" borderId="17" xfId="0" applyBorder="1" applyAlignment="1">
      <alignment/>
    </xf>
    <xf numFmtId="0" fontId="4" fillId="20" borderId="13" xfId="0" applyFont="1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49" fontId="24" fillId="0" borderId="0" xfId="0" applyNumberFormat="1" applyFont="1" applyBorder="1" applyAlignment="1">
      <alignment/>
    </xf>
    <xf numFmtId="2" fontId="2" fillId="0" borderId="1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20" borderId="18" xfId="0" applyFont="1" applyFill="1" applyBorder="1" applyAlignment="1">
      <alignment/>
    </xf>
    <xf numFmtId="49" fontId="14" fillId="0" borderId="0" xfId="0" applyNumberFormat="1" applyFont="1" applyAlignment="1">
      <alignment/>
    </xf>
    <xf numFmtId="0" fontId="2" fillId="2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2" fillId="20" borderId="25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27" xfId="0" applyFont="1" applyBorder="1" applyAlignment="1">
      <alignment/>
    </xf>
    <xf numFmtId="49" fontId="3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30" xfId="0" applyFont="1" applyBorder="1" applyAlignment="1">
      <alignment/>
    </xf>
    <xf numFmtId="0" fontId="4" fillId="20" borderId="18" xfId="0" applyFont="1" applyFill="1" applyBorder="1" applyAlignment="1">
      <alignment/>
    </xf>
    <xf numFmtId="0" fontId="2" fillId="0" borderId="31" xfId="0" applyFont="1" applyBorder="1" applyAlignment="1">
      <alignment/>
    </xf>
    <xf numFmtId="0" fontId="4" fillId="20" borderId="27" xfId="0" applyFont="1" applyFill="1" applyBorder="1" applyAlignment="1">
      <alignment/>
    </xf>
    <xf numFmtId="0" fontId="13" fillId="0" borderId="0" xfId="0" applyFont="1" applyBorder="1" applyAlignment="1">
      <alignment vertical="top"/>
    </xf>
    <xf numFmtId="1" fontId="3" fillId="0" borderId="32" xfId="0" applyNumberFormat="1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NumberFormat="1" applyFont="1" applyBorder="1" applyAlignment="1">
      <alignment horizontal="center" vertical="top"/>
    </xf>
    <xf numFmtId="0" fontId="2" fillId="0" borderId="35" xfId="0" applyFont="1" applyBorder="1" applyAlignment="1">
      <alignment/>
    </xf>
    <xf numFmtId="0" fontId="5" fillId="0" borderId="32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5" fillId="0" borderId="0" xfId="0" applyFont="1" applyAlignment="1">
      <alignment/>
    </xf>
    <xf numFmtId="49" fontId="14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49" fontId="3" fillId="0" borderId="33" xfId="0" applyNumberFormat="1" applyFont="1" applyBorder="1" applyAlignment="1">
      <alignment horizontal="left" wrapText="1"/>
    </xf>
    <xf numFmtId="0" fontId="4" fillId="0" borderId="33" xfId="0" applyNumberFormat="1" applyFont="1" applyBorder="1" applyAlignment="1">
      <alignment horizontal="center" vertical="top"/>
    </xf>
    <xf numFmtId="0" fontId="4" fillId="0" borderId="36" xfId="0" applyNumberFormat="1" applyFont="1" applyBorder="1" applyAlignment="1">
      <alignment horizontal="center" vertical="top"/>
    </xf>
    <xf numFmtId="2" fontId="4" fillId="0" borderId="33" xfId="0" applyNumberFormat="1" applyFont="1" applyBorder="1" applyAlignment="1">
      <alignment horizontal="center" vertical="top"/>
    </xf>
    <xf numFmtId="2" fontId="4" fillId="0" borderId="3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wrapText="1"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9" xfId="0" applyFont="1" applyBorder="1" applyAlignment="1">
      <alignment/>
    </xf>
    <xf numFmtId="0" fontId="3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/>
    </xf>
    <xf numFmtId="49" fontId="48" fillId="0" borderId="0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49" fillId="0" borderId="0" xfId="0" applyFont="1" applyBorder="1" applyAlignment="1">
      <alignment/>
    </xf>
    <xf numFmtId="49" fontId="14" fillId="0" borderId="1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9" fontId="16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 vertical="top"/>
    </xf>
    <xf numFmtId="0" fontId="4" fillId="0" borderId="42" xfId="0" applyNumberFormat="1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2" fillId="0" borderId="33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2" fontId="4" fillId="0" borderId="37" xfId="0" applyNumberFormat="1" applyFont="1" applyBorder="1" applyAlignment="1">
      <alignment horizontal="center" vertical="top"/>
    </xf>
    <xf numFmtId="2" fontId="4" fillId="0" borderId="43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/>
      <protection locked="0"/>
    </xf>
    <xf numFmtId="0" fontId="5" fillId="0" borderId="44" xfId="0" applyNumberFormat="1" applyFont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left" wrapText="1"/>
    </xf>
    <xf numFmtId="0" fontId="2" fillId="0" borderId="3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0" fontId="3" fillId="0" borderId="46" xfId="0" applyNumberFormat="1" applyFont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0" fillId="0" borderId="0" xfId="0" applyFont="1" applyAlignment="1">
      <alignment/>
    </xf>
    <xf numFmtId="49" fontId="51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49" fontId="5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0" xfId="0" applyFont="1" applyBorder="1" applyAlignment="1">
      <alignment/>
    </xf>
    <xf numFmtId="0" fontId="5" fillId="0" borderId="47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48" xfId="0" applyNumberFormat="1" applyFont="1" applyBorder="1" applyAlignment="1">
      <alignment vertical="top"/>
    </xf>
    <xf numFmtId="0" fontId="0" fillId="0" borderId="48" xfId="0" applyBorder="1" applyAlignment="1">
      <alignment vertical="top"/>
    </xf>
    <xf numFmtId="0" fontId="2" fillId="0" borderId="49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49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vertical="top"/>
    </xf>
    <xf numFmtId="0" fontId="15" fillId="0" borderId="11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5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52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24" borderId="33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2" fillId="0" borderId="5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6" fillId="0" borderId="0" xfId="0" applyFont="1" applyBorder="1" applyAlignment="1">
      <alignment/>
    </xf>
    <xf numFmtId="0" fontId="7" fillId="0" borderId="0" xfId="0" applyNumberFormat="1" applyFont="1" applyBorder="1" applyAlignment="1" applyProtection="1">
      <alignment horizontal="center"/>
      <protection/>
    </xf>
    <xf numFmtId="0" fontId="36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top"/>
    </xf>
    <xf numFmtId="2" fontId="4" fillId="0" borderId="36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2" fillId="24" borderId="10" xfId="0" applyFont="1" applyFill="1" applyBorder="1" applyAlignment="1">
      <alignment horizontal="left"/>
    </xf>
    <xf numFmtId="0" fontId="2" fillId="24" borderId="24" xfId="0" applyFont="1" applyFill="1" applyBorder="1" applyAlignment="1">
      <alignment horizontal="left"/>
    </xf>
    <xf numFmtId="0" fontId="2" fillId="24" borderId="56" xfId="0" applyFont="1" applyFill="1" applyBorder="1" applyAlignment="1">
      <alignment horizontal="left"/>
    </xf>
    <xf numFmtId="0" fontId="2" fillId="24" borderId="57" xfId="0" applyFont="1" applyFill="1" applyBorder="1" applyAlignment="1">
      <alignment horizontal="left"/>
    </xf>
    <xf numFmtId="0" fontId="4" fillId="0" borderId="37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center" vertical="top"/>
    </xf>
    <xf numFmtId="0" fontId="2" fillId="0" borderId="36" xfId="0" applyFont="1" applyBorder="1" applyAlignment="1">
      <alignment horizontal="center"/>
    </xf>
    <xf numFmtId="2" fontId="4" fillId="0" borderId="37" xfId="0" applyNumberFormat="1" applyFont="1" applyBorder="1" applyAlignment="1">
      <alignment horizontal="center" vertical="top"/>
    </xf>
    <xf numFmtId="2" fontId="4" fillId="0" borderId="43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15" fillId="0" borderId="14" xfId="0" applyFont="1" applyFill="1" applyBorder="1" applyAlignment="1">
      <alignment vertical="center"/>
    </xf>
    <xf numFmtId="0" fontId="2" fillId="0" borderId="42" xfId="0" applyFont="1" applyBorder="1" applyAlignment="1">
      <alignment horizontal="center"/>
    </xf>
    <xf numFmtId="0" fontId="5" fillId="0" borderId="58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left" wrapText="1"/>
    </xf>
    <xf numFmtId="2" fontId="4" fillId="0" borderId="29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27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center" vertical="top"/>
    </xf>
    <xf numFmtId="0" fontId="4" fillId="0" borderId="59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52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3" fillId="0" borderId="46" xfId="0" applyNumberFormat="1" applyFont="1" applyBorder="1" applyAlignment="1">
      <alignment horizontal="left" vertical="top"/>
    </xf>
    <xf numFmtId="49" fontId="3" fillId="0" borderId="6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" fillId="0" borderId="33" xfId="0" applyFont="1" applyBorder="1" applyAlignment="1">
      <alignment horizontal="center" vertical="top" wrapText="1"/>
    </xf>
    <xf numFmtId="0" fontId="3" fillId="24" borderId="20" xfId="0" applyFont="1" applyFill="1" applyBorder="1" applyAlignment="1">
      <alignment horizontal="center" vertical="top" wrapText="1"/>
    </xf>
    <xf numFmtId="0" fontId="2" fillId="24" borderId="35" xfId="0" applyFont="1" applyFill="1" applyBorder="1" applyAlignment="1">
      <alignment horizontal="left"/>
    </xf>
    <xf numFmtId="0" fontId="2" fillId="24" borderId="62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2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24" borderId="35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2" fillId="24" borderId="62" xfId="0" applyFont="1" applyFill="1" applyBorder="1" applyAlignment="1">
      <alignment horizontal="left"/>
    </xf>
    <xf numFmtId="0" fontId="2" fillId="24" borderId="56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top"/>
    </xf>
    <xf numFmtId="0" fontId="4" fillId="0" borderId="36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42" xfId="0" applyNumberFormat="1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2" fontId="55" fillId="0" borderId="33" xfId="0" applyNumberFormat="1" applyFont="1" applyBorder="1" applyAlignment="1">
      <alignment horizontal="center"/>
    </xf>
    <xf numFmtId="0" fontId="2" fillId="24" borderId="63" xfId="0" applyFont="1" applyFill="1" applyBorder="1" applyAlignment="1">
      <alignment horizontal="left"/>
    </xf>
    <xf numFmtId="0" fontId="2" fillId="24" borderId="64" xfId="0" applyFont="1" applyFill="1" applyBorder="1" applyAlignment="1">
      <alignment horizontal="left"/>
    </xf>
    <xf numFmtId="0" fontId="2" fillId="0" borderId="6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right"/>
    </xf>
    <xf numFmtId="49" fontId="46" fillId="0" borderId="17" xfId="0" applyNumberFormat="1" applyFont="1" applyBorder="1" applyAlignment="1">
      <alignment horizontal="left" wrapText="1"/>
    </xf>
    <xf numFmtId="49" fontId="46" fillId="0" borderId="3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4" fontId="47" fillId="0" borderId="17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2" fontId="47" fillId="0" borderId="33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2" fillId="0" borderId="18" xfId="0" applyNumberFormat="1" applyFont="1" applyBorder="1" applyAlignment="1">
      <alignment horizontal="left" vertical="top"/>
    </xf>
    <xf numFmtId="0" fontId="11" fillId="0" borderId="0" xfId="0" applyFont="1" applyFill="1" applyAlignment="1">
      <alignment wrapText="1"/>
    </xf>
    <xf numFmtId="49" fontId="2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 vertical="top"/>
    </xf>
    <xf numFmtId="0" fontId="9" fillId="20" borderId="11" xfId="0" applyFont="1" applyFill="1" applyBorder="1" applyAlignment="1">
      <alignment/>
    </xf>
    <xf numFmtId="0" fontId="9" fillId="2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" fillId="20" borderId="67" xfId="0" applyFont="1" applyFill="1" applyBorder="1" applyAlignment="1">
      <alignment horizontal="left" vertical="top" wrapText="1"/>
    </xf>
    <xf numFmtId="0" fontId="4" fillId="20" borderId="67" xfId="0" applyFont="1" applyFill="1" applyBorder="1" applyAlignment="1">
      <alignment horizontal="center" vertical="top"/>
    </xf>
    <xf numFmtId="0" fontId="2" fillId="20" borderId="0" xfId="0" applyFont="1" applyFill="1" applyBorder="1" applyAlignment="1">
      <alignment/>
    </xf>
    <xf numFmtId="49" fontId="2" fillId="20" borderId="1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left"/>
    </xf>
    <xf numFmtId="0" fontId="2" fillId="20" borderId="10" xfId="0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8" fillId="0" borderId="6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49" fontId="3" fillId="0" borderId="51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4" fontId="4" fillId="0" borderId="61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top"/>
    </xf>
    <xf numFmtId="2" fontId="4" fillId="0" borderId="67" xfId="0" applyNumberFormat="1" applyFont="1" applyBorder="1" applyAlignment="1">
      <alignment horizontal="center" vertical="top"/>
    </xf>
    <xf numFmtId="2" fontId="4" fillId="0" borderId="69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4" fontId="47" fillId="0" borderId="17" xfId="0" applyNumberFormat="1" applyFont="1" applyBorder="1" applyAlignment="1">
      <alignment horizontal="center"/>
    </xf>
    <xf numFmtId="4" fontId="35" fillId="0" borderId="17" xfId="0" applyNumberFormat="1" applyFont="1" applyBorder="1" applyAlignment="1">
      <alignment horizontal="center"/>
    </xf>
    <xf numFmtId="4" fontId="35" fillId="0" borderId="6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20" xfId="0" applyNumberFormat="1" applyFont="1" applyBorder="1" applyAlignment="1">
      <alignment horizontal="center" vertical="top"/>
    </xf>
    <xf numFmtId="0" fontId="4" fillId="0" borderId="67" xfId="0" applyNumberFormat="1" applyFont="1" applyBorder="1" applyAlignment="1">
      <alignment horizontal="center" vertical="top"/>
    </xf>
    <xf numFmtId="0" fontId="4" fillId="0" borderId="55" xfId="0" applyNumberFormat="1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55" xfId="0" applyFont="1" applyBorder="1" applyAlignment="1">
      <alignment horizontal="center" vertical="top"/>
    </xf>
    <xf numFmtId="0" fontId="2" fillId="0" borderId="4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24" borderId="35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2" fillId="24" borderId="24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0" fillId="0" borderId="7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" fillId="24" borderId="62" xfId="0" applyFont="1" applyFill="1" applyBorder="1" applyAlignment="1">
      <alignment horizontal="left"/>
    </xf>
    <xf numFmtId="0" fontId="2" fillId="24" borderId="56" xfId="0" applyFont="1" applyFill="1" applyBorder="1" applyAlignment="1">
      <alignment horizontal="left"/>
    </xf>
    <xf numFmtId="0" fontId="2" fillId="24" borderId="57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3" fillId="24" borderId="20" xfId="0" applyFont="1" applyFill="1" applyBorder="1" applyAlignment="1">
      <alignment horizontal="center" vertical="top" wrapText="1"/>
    </xf>
    <xf numFmtId="0" fontId="3" fillId="24" borderId="67" xfId="0" applyFont="1" applyFill="1" applyBorder="1" applyAlignment="1">
      <alignment horizontal="center" vertical="top" wrapText="1"/>
    </xf>
    <xf numFmtId="0" fontId="3" fillId="24" borderId="55" xfId="0" applyFont="1" applyFill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56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3" fillId="0" borderId="72" xfId="0" applyFont="1" applyFill="1" applyBorder="1" applyAlignment="1">
      <alignment horizontal="center" vertical="top" wrapText="1"/>
    </xf>
    <xf numFmtId="0" fontId="0" fillId="0" borderId="59" xfId="0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50" fillId="0" borderId="56" xfId="0" applyFont="1" applyFill="1" applyBorder="1" applyAlignment="1">
      <alignment horizontal="center" vertical="top" wrapText="1"/>
    </xf>
    <xf numFmtId="0" fontId="50" fillId="0" borderId="63" xfId="0" applyFont="1" applyFill="1" applyBorder="1" applyAlignment="1">
      <alignment horizontal="center" vertical="top" wrapText="1"/>
    </xf>
    <xf numFmtId="0" fontId="3" fillId="0" borderId="73" xfId="0" applyFont="1" applyFill="1" applyBorder="1" applyAlignment="1">
      <alignment horizontal="center" vertical="top" wrapText="1"/>
    </xf>
    <xf numFmtId="0" fontId="5" fillId="0" borderId="66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3" fillId="0" borderId="73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4" xfId="0" applyNumberFormat="1" applyFont="1" applyBorder="1" applyAlignment="1">
      <alignment horizontal="left" vertical="top" wrapText="1"/>
    </xf>
    <xf numFmtId="0" fontId="0" fillId="0" borderId="38" xfId="0" applyFont="1" applyBorder="1" applyAlignment="1">
      <alignment horizontal="left" wrapText="1"/>
    </xf>
    <xf numFmtId="2" fontId="4" fillId="0" borderId="43" xfId="0" applyNumberFormat="1" applyFont="1" applyBorder="1" applyAlignment="1">
      <alignment horizontal="center" vertical="top"/>
    </xf>
    <xf numFmtId="0" fontId="0" fillId="0" borderId="74" xfId="0" applyBorder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20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 wrapText="1"/>
    </xf>
    <xf numFmtId="0" fontId="4" fillId="0" borderId="36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42" xfId="0" applyNumberFormat="1" applyFont="1" applyBorder="1" applyAlignment="1">
      <alignment horizontal="center" vertical="top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2" fillId="0" borderId="36" xfId="0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0" fillId="0" borderId="70" xfId="0" applyBorder="1" applyAlignment="1">
      <alignment horizontal="center"/>
    </xf>
    <xf numFmtId="0" fontId="0" fillId="0" borderId="54" xfId="0" applyBorder="1" applyAlignment="1">
      <alignment horizontal="center"/>
    </xf>
    <xf numFmtId="49" fontId="3" fillId="0" borderId="72" xfId="0" applyNumberFormat="1" applyFont="1" applyFill="1" applyBorder="1" applyAlignment="1">
      <alignment horizontal="center" vertical="top" wrapText="1"/>
    </xf>
    <xf numFmtId="49" fontId="0" fillId="0" borderId="59" xfId="0" applyNumberForma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7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61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67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5" fillId="0" borderId="75" xfId="0" applyNumberFormat="1" applyFont="1" applyBorder="1" applyAlignment="1">
      <alignment horizontal="left" vertical="top" wrapText="1"/>
    </xf>
    <xf numFmtId="0" fontId="0" fillId="0" borderId="55" xfId="0" applyFont="1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7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35" fillId="0" borderId="40" xfId="0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2" fillId="24" borderId="39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5" xfId="0" applyFont="1" applyBorder="1" applyAlignment="1">
      <alignment horizontal="left" wrapText="1"/>
    </xf>
    <xf numFmtId="0" fontId="2" fillId="0" borderId="67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2" fillId="0" borderId="3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34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0" fontId="2" fillId="0" borderId="78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2" fontId="2" fillId="0" borderId="14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46" xfId="0" applyNumberFormat="1" applyFont="1" applyBorder="1" applyAlignment="1">
      <alignment horizontal="left" vertical="top" wrapText="1"/>
    </xf>
    <xf numFmtId="49" fontId="2" fillId="0" borderId="42" xfId="0" applyNumberFormat="1" applyFont="1" applyBorder="1" applyAlignment="1">
      <alignment horizontal="left" vertical="top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38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4" fillId="0" borderId="38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49" fontId="2" fillId="24" borderId="34" xfId="0" applyNumberFormat="1" applyFont="1" applyFill="1" applyBorder="1" applyAlignment="1">
      <alignment horizontal="left" vertical="top" wrapText="1"/>
    </xf>
    <xf numFmtId="0" fontId="0" fillId="0" borderId="37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2" fontId="4" fillId="0" borderId="79" xfId="0" applyNumberFormat="1" applyFont="1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70" xfId="0" applyFont="1" applyBorder="1" applyAlignment="1">
      <alignment horizontal="center" vertical="center"/>
    </xf>
    <xf numFmtId="49" fontId="2" fillId="24" borderId="68" xfId="0" applyNumberFormat="1" applyFont="1" applyFill="1" applyBorder="1" applyAlignment="1">
      <alignment horizontal="left" vertical="top" wrapText="1"/>
    </xf>
    <xf numFmtId="0" fontId="0" fillId="0" borderId="56" xfId="0" applyFont="1" applyBorder="1" applyAlignment="1">
      <alignment vertical="top"/>
    </xf>
    <xf numFmtId="0" fontId="0" fillId="0" borderId="57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24" borderId="29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5" fillId="24" borderId="67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/>
    </xf>
    <xf numFmtId="0" fontId="2" fillId="0" borderId="0" xfId="0" applyFont="1" applyAlignment="1">
      <alignment horizontal="left" wrapText="1"/>
    </xf>
    <xf numFmtId="2" fontId="4" fillId="0" borderId="37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" fontId="3" fillId="0" borderId="34" xfId="0" applyNumberFormat="1" applyFont="1" applyFill="1" applyBorder="1" applyAlignment="1">
      <alignment horizontal="left" vertical="top"/>
    </xf>
    <xf numFmtId="1" fontId="3" fillId="0" borderId="37" xfId="0" applyNumberFormat="1" applyFont="1" applyFill="1" applyBorder="1" applyAlignment="1">
      <alignment horizontal="left" vertical="top"/>
    </xf>
    <xf numFmtId="1" fontId="3" fillId="0" borderId="38" xfId="0" applyNumberFormat="1" applyFont="1" applyFill="1" applyBorder="1" applyAlignment="1">
      <alignment horizontal="left" vertical="top"/>
    </xf>
    <xf numFmtId="0" fontId="3" fillId="0" borderId="35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64" xfId="0" applyNumberFormat="1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1" fontId="3" fillId="0" borderId="34" xfId="0" applyNumberFormat="1" applyFont="1" applyFill="1" applyBorder="1" applyAlignment="1">
      <alignment horizontal="left" vertical="top" wrapText="1"/>
    </xf>
    <xf numFmtId="1" fontId="3" fillId="0" borderId="37" xfId="0" applyNumberFormat="1" applyFont="1" applyFill="1" applyBorder="1" applyAlignment="1">
      <alignment horizontal="left" vertical="top" wrapText="1"/>
    </xf>
    <xf numFmtId="1" fontId="3" fillId="0" borderId="38" xfId="0" applyNumberFormat="1" applyFont="1" applyFill="1" applyBorder="1" applyAlignment="1">
      <alignment horizontal="left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6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73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66" xfId="0" applyNumberFormat="1" applyFont="1" applyFill="1" applyBorder="1" applyAlignment="1">
      <alignment horizontal="center" vertical="top"/>
    </xf>
    <xf numFmtId="0" fontId="3" fillId="0" borderId="63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top" wrapText="1"/>
    </xf>
    <xf numFmtId="49" fontId="3" fillId="0" borderId="66" xfId="0" applyNumberFormat="1" applyFont="1" applyFill="1" applyBorder="1" applyAlignment="1">
      <alignment horizontal="center" vertical="top" wrapText="1"/>
    </xf>
    <xf numFmtId="0" fontId="2" fillId="0" borderId="70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37" xfId="0" applyNumberFormat="1" applyFont="1" applyFill="1" applyBorder="1" applyAlignment="1">
      <alignment horizontal="center" vertical="top"/>
    </xf>
    <xf numFmtId="0" fontId="3" fillId="0" borderId="38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/>
    </xf>
    <xf numFmtId="0" fontId="3" fillId="0" borderId="56" xfId="0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7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66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49" fontId="3" fillId="0" borderId="62" xfId="0" applyNumberFormat="1" applyFont="1" applyBorder="1" applyAlignment="1">
      <alignment horizontal="center" vertical="top" wrapText="1"/>
    </xf>
    <xf numFmtId="49" fontId="3" fillId="0" borderId="63" xfId="0" applyNumberFormat="1" applyFont="1" applyBorder="1" applyAlignment="1">
      <alignment horizontal="center" vertical="top" wrapText="1"/>
    </xf>
    <xf numFmtId="0" fontId="3" fillId="0" borderId="62" xfId="0" applyNumberFormat="1" applyFont="1" applyBorder="1" applyAlignment="1">
      <alignment horizontal="center" vertical="top"/>
    </xf>
    <xf numFmtId="0" fontId="3" fillId="0" borderId="56" xfId="0" applyNumberFormat="1" applyFont="1" applyBorder="1" applyAlignment="1">
      <alignment horizontal="center" vertical="top"/>
    </xf>
    <xf numFmtId="0" fontId="3" fillId="0" borderId="63" xfId="0" applyNumberFormat="1" applyFont="1" applyBorder="1" applyAlignment="1">
      <alignment horizontal="center" vertical="top"/>
    </xf>
    <xf numFmtId="0" fontId="2" fillId="0" borderId="75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72" xfId="0" applyFont="1" applyBorder="1" applyAlignment="1">
      <alignment horizontal="center" vertical="top" wrapText="1"/>
    </xf>
    <xf numFmtId="0" fontId="0" fillId="0" borderId="59" xfId="0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showGridLines="0" view="pageLayout" zoomScale="0" zoomScaleNormal="120" zoomScalePageLayoutView="0" workbookViewId="0" topLeftCell="A16">
      <selection activeCell="AF47" sqref="AF47:DZ47"/>
    </sheetView>
  </sheetViews>
  <sheetFormatPr defaultColWidth="9.50390625" defaultRowHeight="12.75"/>
  <cols>
    <col min="1" max="6" width="0.6171875" style="159" customWidth="1"/>
    <col min="7" max="7" width="0.875" style="159" customWidth="1"/>
    <col min="8" max="8" width="1.4921875" style="0" customWidth="1"/>
    <col min="9" max="38" width="0.6171875" style="0" customWidth="1"/>
    <col min="39" max="39" width="4.375" style="0" customWidth="1"/>
    <col min="40" max="67" width="0.6171875" style="0" customWidth="1"/>
    <col min="68" max="68" width="1.4921875" style="0" customWidth="1"/>
    <col min="69" max="69" width="8.875" style="0" customWidth="1"/>
    <col min="70" max="74" width="0.6171875" style="0" customWidth="1"/>
    <col min="75" max="75" width="4.375" style="0" customWidth="1"/>
    <col min="76" max="102" width="0.6171875" style="0" customWidth="1"/>
    <col min="103" max="103" width="1.37890625" style="0" customWidth="1"/>
    <col min="104" max="131" width="0.6171875" style="0" customWidth="1"/>
    <col min="132" max="132" width="1.875" style="0" customWidth="1"/>
  </cols>
  <sheetData>
    <row r="1" spans="1:132" ht="9" customHeight="1">
      <c r="A1" s="168"/>
      <c r="B1" s="168"/>
      <c r="C1" s="168"/>
      <c r="D1" s="168"/>
      <c r="E1" s="168"/>
      <c r="F1" s="168"/>
      <c r="G1" s="16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24" t="s">
        <v>131</v>
      </c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</row>
    <row r="2" spans="1:132" ht="9" customHeight="1">
      <c r="A2" s="168"/>
      <c r="B2" s="168"/>
      <c r="C2" s="168"/>
      <c r="D2" s="168"/>
      <c r="E2" s="168"/>
      <c r="F2" s="168"/>
      <c r="G2" s="168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24" t="s">
        <v>179</v>
      </c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</row>
    <row r="3" spans="1:132" ht="9" customHeight="1">
      <c r="A3" s="168"/>
      <c r="B3" s="168"/>
      <c r="C3" s="168"/>
      <c r="D3" s="168"/>
      <c r="E3" s="168"/>
      <c r="F3" s="168"/>
      <c r="G3" s="16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24" t="s">
        <v>290</v>
      </c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</row>
    <row r="4" spans="1:132" ht="16.5" customHeight="1">
      <c r="A4" s="168"/>
      <c r="B4" s="168"/>
      <c r="C4" s="168"/>
      <c r="D4" s="168"/>
      <c r="E4" s="168"/>
      <c r="F4" s="168"/>
      <c r="G4" s="168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24"/>
      <c r="CW4" s="24" t="s">
        <v>160</v>
      </c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</row>
    <row r="5" spans="1:132" ht="9" customHeight="1">
      <c r="A5" s="168"/>
      <c r="B5" s="168"/>
      <c r="C5" s="168"/>
      <c r="D5" s="168"/>
      <c r="E5" s="168"/>
      <c r="F5" s="168"/>
      <c r="G5" s="168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</row>
    <row r="6" spans="1:132" ht="9" customHeight="1">
      <c r="A6" s="168"/>
      <c r="B6" s="168"/>
      <c r="C6" s="168"/>
      <c r="D6" s="168"/>
      <c r="E6" s="168"/>
      <c r="F6" s="168"/>
      <c r="G6" s="16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</row>
    <row r="7" spans="1:132" ht="18" customHeight="1">
      <c r="A7" s="169"/>
      <c r="B7" s="169"/>
      <c r="C7" s="169"/>
      <c r="D7" s="169"/>
      <c r="E7" s="169"/>
      <c r="F7" s="169"/>
      <c r="G7" s="16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23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414"/>
      <c r="DW7" s="414"/>
      <c r="DX7" s="414"/>
      <c r="DY7" s="414"/>
      <c r="DZ7" s="414"/>
      <c r="EA7" s="414"/>
      <c r="EB7" s="414"/>
    </row>
    <row r="8" spans="1:132" ht="17.25" customHeight="1">
      <c r="A8" s="425" t="s">
        <v>48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5"/>
      <c r="BS8" s="425"/>
      <c r="BT8" s="425"/>
      <c r="BU8" s="425"/>
      <c r="BV8" s="425"/>
      <c r="BW8" s="425"/>
      <c r="BX8" s="425"/>
      <c r="BY8" s="425"/>
      <c r="BZ8" s="425"/>
      <c r="CA8" s="425"/>
      <c r="CB8" s="425"/>
      <c r="CC8" s="425"/>
      <c r="CD8" s="425"/>
      <c r="CE8" s="425"/>
      <c r="CF8" s="425"/>
      <c r="CG8" s="425"/>
      <c r="CH8" s="425"/>
      <c r="CI8" s="425"/>
      <c r="CJ8" s="425"/>
      <c r="CK8" s="425"/>
      <c r="CL8" s="425"/>
      <c r="CM8" s="425"/>
      <c r="CN8" s="425"/>
      <c r="CO8" s="425"/>
      <c r="CP8" s="425"/>
      <c r="CQ8" s="425"/>
      <c r="CR8" s="425"/>
      <c r="CS8" s="425"/>
      <c r="CT8" s="425"/>
      <c r="CU8" s="425"/>
      <c r="CV8" s="425"/>
      <c r="CW8" s="425"/>
      <c r="CX8" s="425"/>
      <c r="CY8" s="425"/>
      <c r="CZ8" s="425"/>
      <c r="DA8" s="425"/>
      <c r="DB8" s="425"/>
      <c r="DC8" s="425"/>
      <c r="DD8" s="425"/>
      <c r="DE8" s="425"/>
      <c r="DF8" s="425"/>
      <c r="DG8" s="425"/>
      <c r="DH8" s="425"/>
      <c r="DI8" s="425"/>
      <c r="DJ8" s="425"/>
      <c r="DK8" s="425"/>
      <c r="DL8" s="425"/>
      <c r="DM8" s="425"/>
      <c r="DN8" s="425"/>
      <c r="DO8" s="425"/>
      <c r="DP8" s="425"/>
      <c r="DQ8" s="425"/>
      <c r="DR8" s="425"/>
      <c r="DS8" s="425"/>
      <c r="DT8" s="425"/>
      <c r="DU8" s="425"/>
      <c r="DV8" s="425"/>
      <c r="DW8" s="425"/>
      <c r="DX8" s="425"/>
      <c r="DY8" s="425"/>
      <c r="DZ8" s="425"/>
      <c r="EA8" s="425"/>
      <c r="EB8" s="425"/>
    </row>
    <row r="9" spans="1:132" ht="13.5" customHeight="1">
      <c r="A9" s="426" t="s">
        <v>197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</row>
    <row r="10" spans="1:132" ht="12.75" customHeight="1">
      <c r="A10" s="169"/>
      <c r="B10" s="169"/>
      <c r="C10" s="169"/>
      <c r="D10" s="169"/>
      <c r="E10" s="169"/>
      <c r="F10" s="169"/>
      <c r="G10" s="16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1"/>
      <c r="AW10" s="31"/>
      <c r="AX10" s="31"/>
      <c r="AY10" s="31"/>
      <c r="AZ10" s="86"/>
      <c r="BA10" s="86"/>
      <c r="BB10" s="86"/>
      <c r="BC10" s="85" t="s">
        <v>18</v>
      </c>
      <c r="BD10" s="427" t="s">
        <v>349</v>
      </c>
      <c r="BE10" s="428"/>
      <c r="BF10" s="428"/>
      <c r="BG10" s="428"/>
      <c r="BH10" s="428"/>
      <c r="BI10" s="428"/>
      <c r="BJ10" s="428"/>
      <c r="BK10" s="428"/>
      <c r="BL10" s="428"/>
      <c r="BM10" s="428"/>
      <c r="BN10" s="428"/>
      <c r="BO10" s="428"/>
      <c r="BP10" s="428"/>
      <c r="BQ10" s="428"/>
      <c r="BR10" s="428"/>
      <c r="BS10" s="428"/>
      <c r="BT10" s="428"/>
      <c r="BU10" s="428"/>
      <c r="BV10" s="428"/>
      <c r="BW10" s="428"/>
      <c r="BX10" s="428"/>
      <c r="BY10" s="428"/>
      <c r="BZ10" s="428"/>
      <c r="CA10" s="428"/>
      <c r="CB10" s="428"/>
      <c r="CC10" s="428"/>
      <c r="CD10" s="428"/>
      <c r="CE10" s="428"/>
      <c r="CF10" s="428"/>
      <c r="CG10" s="428"/>
      <c r="CH10" s="428"/>
      <c r="CI10" s="428"/>
      <c r="CJ10" s="428"/>
      <c r="CK10" s="428"/>
      <c r="CL10" s="428"/>
      <c r="CM10" s="428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</row>
    <row r="11" spans="1:132" ht="12.75" customHeight="1" thickBot="1">
      <c r="A11" s="169"/>
      <c r="B11" s="169"/>
      <c r="C11" s="169"/>
      <c r="D11" s="169"/>
      <c r="E11" s="169"/>
      <c r="F11" s="169"/>
      <c r="G11" s="16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</row>
    <row r="12" spans="1:132" ht="11.25" customHeight="1">
      <c r="A12" s="394" t="s">
        <v>0</v>
      </c>
      <c r="B12" s="395"/>
      <c r="C12" s="395"/>
      <c r="D12" s="395"/>
      <c r="E12" s="395"/>
      <c r="F12" s="395"/>
      <c r="G12" s="39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71"/>
    </row>
    <row r="13" spans="1:132" ht="13.5" customHeight="1">
      <c r="A13" s="389">
        <v>1</v>
      </c>
      <c r="B13" s="390"/>
      <c r="C13" s="390"/>
      <c r="D13" s="390"/>
      <c r="E13" s="390"/>
      <c r="F13" s="390"/>
      <c r="G13" s="391"/>
      <c r="H13" s="1"/>
      <c r="I13" s="1" t="s">
        <v>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402" t="s">
        <v>360</v>
      </c>
      <c r="AQ13" s="403"/>
      <c r="AR13" s="403"/>
      <c r="AS13" s="404"/>
      <c r="AT13" s="405" t="s">
        <v>52</v>
      </c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402"/>
      <c r="BQ13" s="403"/>
      <c r="BR13" s="403"/>
      <c r="BS13" s="404"/>
      <c r="BT13" s="405" t="s">
        <v>2</v>
      </c>
      <c r="BU13" s="390"/>
      <c r="BV13" s="390"/>
      <c r="BW13" s="390"/>
      <c r="BX13" s="390"/>
      <c r="BY13" s="390"/>
      <c r="BZ13" s="406"/>
      <c r="CA13" s="407"/>
      <c r="CB13" s="407"/>
      <c r="CC13" s="408"/>
      <c r="CD13" s="1"/>
      <c r="CE13" s="1"/>
      <c r="CF13" s="1" t="s">
        <v>3</v>
      </c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30"/>
    </row>
    <row r="14" spans="1:132" ht="7.5" customHeight="1" thickBot="1">
      <c r="A14" s="190"/>
      <c r="B14" s="1"/>
      <c r="C14" s="1"/>
      <c r="D14" s="1"/>
      <c r="E14" s="1"/>
      <c r="F14" s="1"/>
      <c r="G14" s="191"/>
      <c r="H14" s="67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65"/>
    </row>
    <row r="15" spans="1:132" ht="15.75" customHeight="1">
      <c r="A15" s="389">
        <v>2</v>
      </c>
      <c r="B15" s="390"/>
      <c r="C15" s="390"/>
      <c r="D15" s="390"/>
      <c r="E15" s="390"/>
      <c r="F15" s="390"/>
      <c r="G15" s="391"/>
      <c r="H15" s="1"/>
      <c r="I15" s="392" t="s">
        <v>49</v>
      </c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92"/>
      <c r="BK15" s="392"/>
      <c r="BL15" s="392"/>
      <c r="BM15" s="392"/>
      <c r="BN15" s="392"/>
      <c r="BO15" s="392"/>
      <c r="BP15" s="392"/>
      <c r="BQ15" s="392"/>
      <c r="BR15" s="392"/>
      <c r="BS15" s="392"/>
      <c r="BT15" s="392"/>
      <c r="BU15" s="392"/>
      <c r="BV15" s="392"/>
      <c r="BW15" s="392"/>
      <c r="BX15" s="392"/>
      <c r="BY15" s="392"/>
      <c r="BZ15" s="392"/>
      <c r="CA15" s="392"/>
      <c r="CB15" s="392"/>
      <c r="CC15" s="392"/>
      <c r="CD15" s="392"/>
      <c r="CE15" s="392"/>
      <c r="CF15" s="392"/>
      <c r="CG15" s="392"/>
      <c r="CH15" s="392"/>
      <c r="CI15" s="392"/>
      <c r="CJ15" s="392"/>
      <c r="CK15" s="392"/>
      <c r="CL15" s="392"/>
      <c r="CM15" s="392"/>
      <c r="CN15" s="392"/>
      <c r="CO15" s="392"/>
      <c r="CP15" s="392"/>
      <c r="CQ15" s="392"/>
      <c r="CR15" s="392"/>
      <c r="CS15" s="392"/>
      <c r="CT15" s="392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2"/>
      <c r="DF15" s="392"/>
      <c r="DG15" s="392"/>
      <c r="DH15" s="392"/>
      <c r="DI15" s="392"/>
      <c r="DJ15" s="392"/>
      <c r="DK15" s="392"/>
      <c r="DL15" s="392"/>
      <c r="DM15" s="392"/>
      <c r="DN15" s="392"/>
      <c r="DO15" s="392"/>
      <c r="DP15" s="392"/>
      <c r="DQ15" s="392"/>
      <c r="DR15" s="392"/>
      <c r="DS15" s="392"/>
      <c r="DT15" s="392"/>
      <c r="DU15" s="392"/>
      <c r="DV15" s="392"/>
      <c r="DW15" s="392"/>
      <c r="DX15" s="392"/>
      <c r="DY15" s="392"/>
      <c r="DZ15" s="392"/>
      <c r="EA15" s="392"/>
      <c r="EB15" s="393"/>
    </row>
    <row r="16" spans="1:132" ht="15" customHeight="1">
      <c r="A16" s="190"/>
      <c r="B16" s="1"/>
      <c r="C16" s="1"/>
      <c r="D16" s="1"/>
      <c r="E16" s="1"/>
      <c r="F16" s="1"/>
      <c r="G16" s="191"/>
      <c r="H16" s="1"/>
      <c r="I16" s="59" t="s">
        <v>4</v>
      </c>
      <c r="J16" s="1"/>
      <c r="K16" s="1"/>
      <c r="L16" s="420" t="s">
        <v>364</v>
      </c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0"/>
      <c r="BC16" s="420"/>
      <c r="BD16" s="420"/>
      <c r="BE16" s="420"/>
      <c r="BF16" s="420"/>
      <c r="BG16" s="420"/>
      <c r="BH16" s="420"/>
      <c r="BI16" s="420"/>
      <c r="BJ16" s="420"/>
      <c r="BK16" s="420"/>
      <c r="BL16" s="420"/>
      <c r="BM16" s="420"/>
      <c r="BN16" s="420"/>
      <c r="BO16" s="420"/>
      <c r="BP16" s="420"/>
      <c r="BQ16" s="420"/>
      <c r="BR16" s="420"/>
      <c r="BS16" s="420"/>
      <c r="BT16" s="420"/>
      <c r="BU16" s="420"/>
      <c r="BV16" s="420"/>
      <c r="BW16" s="420"/>
      <c r="BX16" s="420"/>
      <c r="BY16" s="420"/>
      <c r="BZ16" s="420"/>
      <c r="CA16" s="420"/>
      <c r="CB16" s="420"/>
      <c r="CC16" s="420"/>
      <c r="CD16" s="420"/>
      <c r="CE16" s="420"/>
      <c r="CF16" s="420"/>
      <c r="CG16" s="420"/>
      <c r="CH16" s="420"/>
      <c r="CI16" s="420"/>
      <c r="CJ16" s="420"/>
      <c r="CK16" s="420"/>
      <c r="CL16" s="420"/>
      <c r="CM16" s="420"/>
      <c r="CN16" s="420"/>
      <c r="CO16" s="420"/>
      <c r="CP16" s="420"/>
      <c r="CQ16" s="420"/>
      <c r="CR16" s="420"/>
      <c r="CS16" s="420"/>
      <c r="CT16" s="420"/>
      <c r="CU16" s="420"/>
      <c r="CV16" s="420"/>
      <c r="CW16" s="420"/>
      <c r="CX16" s="420"/>
      <c r="CY16" s="420"/>
      <c r="CZ16" s="420"/>
      <c r="DA16" s="420"/>
      <c r="DB16" s="420"/>
      <c r="DC16" s="420"/>
      <c r="DD16" s="420"/>
      <c r="DE16" s="420"/>
      <c r="DF16" s="420"/>
      <c r="DG16" s="420"/>
      <c r="DH16" s="420"/>
      <c r="DI16" s="420"/>
      <c r="DJ16" s="420"/>
      <c r="DK16" s="420"/>
      <c r="DL16" s="420"/>
      <c r="DM16" s="420"/>
      <c r="DN16" s="420"/>
      <c r="DO16" s="420"/>
      <c r="DP16" s="420"/>
      <c r="DQ16" s="420"/>
      <c r="DR16" s="420"/>
      <c r="DS16" s="420"/>
      <c r="DT16" s="420"/>
      <c r="DU16" s="420"/>
      <c r="DV16" s="420"/>
      <c r="DW16" s="420"/>
      <c r="DX16" s="420"/>
      <c r="DY16" s="420"/>
      <c r="DZ16" s="1"/>
      <c r="EA16" s="1"/>
      <c r="EB16" s="30"/>
    </row>
    <row r="17" spans="1:132" ht="12" customHeight="1">
      <c r="A17" s="192"/>
      <c r="B17" s="8"/>
      <c r="C17" s="8"/>
      <c r="D17" s="8"/>
      <c r="E17" s="8"/>
      <c r="F17" s="8"/>
      <c r="G17" s="193"/>
      <c r="H17" s="8"/>
      <c r="I17" s="8"/>
      <c r="J17" s="8"/>
      <c r="K17" s="8"/>
      <c r="L17" s="421" t="s">
        <v>180</v>
      </c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  <c r="BB17" s="421"/>
      <c r="BC17" s="421"/>
      <c r="BD17" s="421"/>
      <c r="BE17" s="421"/>
      <c r="BF17" s="421"/>
      <c r="BG17" s="421"/>
      <c r="BH17" s="421"/>
      <c r="BI17" s="421"/>
      <c r="BJ17" s="421"/>
      <c r="BK17" s="421"/>
      <c r="BL17" s="421"/>
      <c r="BM17" s="421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421"/>
      <c r="CA17" s="421"/>
      <c r="CB17" s="421"/>
      <c r="CC17" s="421"/>
      <c r="CD17" s="421"/>
      <c r="CE17" s="421"/>
      <c r="CF17" s="421"/>
      <c r="CG17" s="421"/>
      <c r="CH17" s="421"/>
      <c r="CI17" s="421"/>
      <c r="CJ17" s="421"/>
      <c r="CK17" s="421"/>
      <c r="CL17" s="421"/>
      <c r="CM17" s="421"/>
      <c r="CN17" s="421"/>
      <c r="CO17" s="421"/>
      <c r="CP17" s="421"/>
      <c r="CQ17" s="421"/>
      <c r="CR17" s="421"/>
      <c r="CS17" s="421"/>
      <c r="CT17" s="421"/>
      <c r="CU17" s="421"/>
      <c r="CV17" s="421"/>
      <c r="CW17" s="421"/>
      <c r="CX17" s="421"/>
      <c r="CY17" s="421"/>
      <c r="CZ17" s="421"/>
      <c r="DA17" s="421"/>
      <c r="DB17" s="421"/>
      <c r="DC17" s="421"/>
      <c r="DD17" s="421"/>
      <c r="DE17" s="421"/>
      <c r="DF17" s="421"/>
      <c r="DG17" s="421"/>
      <c r="DH17" s="421"/>
      <c r="DI17" s="421"/>
      <c r="DJ17" s="421"/>
      <c r="DK17" s="421"/>
      <c r="DL17" s="421"/>
      <c r="DM17" s="421"/>
      <c r="DN17" s="421"/>
      <c r="DO17" s="421"/>
      <c r="DP17" s="421"/>
      <c r="DQ17" s="421"/>
      <c r="DR17" s="421"/>
      <c r="DS17" s="421"/>
      <c r="DT17" s="421"/>
      <c r="DU17" s="421"/>
      <c r="DV17" s="421"/>
      <c r="DW17" s="421"/>
      <c r="DX17" s="421"/>
      <c r="DY17" s="421"/>
      <c r="DZ17" s="8"/>
      <c r="EA17" s="8"/>
      <c r="EB17" s="36"/>
    </row>
    <row r="18" spans="1:132" ht="13.5" customHeight="1">
      <c r="A18" s="389">
        <v>3</v>
      </c>
      <c r="B18" s="390"/>
      <c r="C18" s="390"/>
      <c r="D18" s="390"/>
      <c r="E18" s="390"/>
      <c r="F18" s="390"/>
      <c r="G18" s="390"/>
      <c r="H18" s="69"/>
      <c r="I18" s="64" t="s">
        <v>167</v>
      </c>
      <c r="J18" s="1"/>
      <c r="K18" s="1"/>
      <c r="L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EB18" s="167"/>
    </row>
    <row r="19" spans="1:132" ht="13.5" customHeight="1">
      <c r="A19" s="188"/>
      <c r="B19" s="156"/>
      <c r="C19" s="156"/>
      <c r="D19" s="156"/>
      <c r="E19" s="156"/>
      <c r="F19" s="156"/>
      <c r="G19" s="156"/>
      <c r="H19" s="69"/>
      <c r="I19" s="170"/>
      <c r="J19" s="1"/>
      <c r="K19" s="1"/>
      <c r="L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418" t="s">
        <v>365</v>
      </c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  <c r="BB19" s="418"/>
      <c r="BC19" s="418"/>
      <c r="BD19" s="418"/>
      <c r="BE19" s="418"/>
      <c r="BF19" s="418"/>
      <c r="BG19" s="418"/>
      <c r="BH19" s="418"/>
      <c r="BI19" s="418"/>
      <c r="BJ19" s="418"/>
      <c r="BK19" s="418"/>
      <c r="BL19" s="418"/>
      <c r="BM19" s="418"/>
      <c r="BN19" s="418"/>
      <c r="BO19" s="418"/>
      <c r="BP19" s="418"/>
      <c r="BQ19" s="418"/>
      <c r="BR19" s="418"/>
      <c r="BS19" s="418"/>
      <c r="BT19" s="418"/>
      <c r="BU19" s="418"/>
      <c r="BV19" s="418"/>
      <c r="BW19" s="418"/>
      <c r="BX19" s="418"/>
      <c r="BY19" s="418"/>
      <c r="BZ19" s="418"/>
      <c r="CA19" s="418"/>
      <c r="CB19" s="418"/>
      <c r="CC19" s="418"/>
      <c r="CD19" s="418"/>
      <c r="CE19" s="418"/>
      <c r="CF19" s="418"/>
      <c r="CG19" s="418"/>
      <c r="CH19" s="418"/>
      <c r="CI19" s="418"/>
      <c r="CJ19" s="418"/>
      <c r="CK19" s="418"/>
      <c r="CL19" s="418"/>
      <c r="CM19" s="418"/>
      <c r="CN19" s="418"/>
      <c r="CO19" s="418"/>
      <c r="CP19" s="418"/>
      <c r="CQ19" s="418"/>
      <c r="CR19" s="418"/>
      <c r="CS19" s="418"/>
      <c r="CT19" s="418"/>
      <c r="CU19" s="418"/>
      <c r="CV19" s="418"/>
      <c r="CW19" s="418"/>
      <c r="CX19" s="418"/>
      <c r="CY19" s="418"/>
      <c r="CZ19" s="418"/>
      <c r="DA19" s="418"/>
      <c r="DB19" s="418"/>
      <c r="DC19" s="418"/>
      <c r="DD19" s="418"/>
      <c r="DE19" s="418"/>
      <c r="DF19" s="418"/>
      <c r="DG19" s="418"/>
      <c r="DH19" s="418"/>
      <c r="DI19" s="418"/>
      <c r="DJ19" s="418"/>
      <c r="DK19" s="418"/>
      <c r="DL19" s="418"/>
      <c r="DM19" s="418"/>
      <c r="DN19" s="418"/>
      <c r="DO19" s="418"/>
      <c r="DP19" s="418"/>
      <c r="DQ19" s="418"/>
      <c r="DR19" s="418"/>
      <c r="DS19" s="418"/>
      <c r="DT19" s="418"/>
      <c r="DU19" s="418"/>
      <c r="DV19" s="418"/>
      <c r="DW19" s="418"/>
      <c r="DX19" s="418"/>
      <c r="DY19" s="418"/>
      <c r="DZ19" s="418"/>
      <c r="EA19" s="418"/>
      <c r="EB19" s="419"/>
    </row>
    <row r="20" spans="1:132" ht="9.75" customHeight="1">
      <c r="A20" s="188"/>
      <c r="B20" s="156"/>
      <c r="C20" s="156"/>
      <c r="D20" s="156"/>
      <c r="E20" s="156"/>
      <c r="F20" s="156"/>
      <c r="G20" s="156"/>
      <c r="H20" s="69"/>
      <c r="I20" s="64"/>
      <c r="J20" s="1"/>
      <c r="K20" s="1"/>
      <c r="L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6"/>
    </row>
    <row r="21" spans="1:132" ht="12.75">
      <c r="A21" s="389">
        <v>4</v>
      </c>
      <c r="B21" s="390"/>
      <c r="C21" s="390"/>
      <c r="D21" s="390"/>
      <c r="E21" s="390"/>
      <c r="F21" s="390"/>
      <c r="G21" s="391"/>
      <c r="H21" s="1"/>
      <c r="I21" s="64" t="s">
        <v>164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418"/>
      <c r="DM21" s="418"/>
      <c r="DN21" s="418"/>
      <c r="DO21" s="418"/>
      <c r="DP21" s="418"/>
      <c r="DQ21" s="418"/>
      <c r="DR21" s="418"/>
      <c r="DS21" s="418"/>
      <c r="DT21" s="418"/>
      <c r="DU21" s="418"/>
      <c r="DV21" s="418"/>
      <c r="DW21" s="418"/>
      <c r="DX21" s="418"/>
      <c r="DY21" s="418"/>
      <c r="DZ21" s="418"/>
      <c r="EA21" s="418"/>
      <c r="EB21" s="419"/>
    </row>
    <row r="22" spans="1:132" ht="22.5" customHeight="1">
      <c r="A22" s="190"/>
      <c r="B22" s="1"/>
      <c r="C22" s="1"/>
      <c r="D22" s="1"/>
      <c r="E22" s="1"/>
      <c r="F22" s="1"/>
      <c r="G22" s="191"/>
      <c r="H22" s="69"/>
      <c r="I22" s="409" t="s">
        <v>196</v>
      </c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10"/>
      <c r="EA22" s="410"/>
      <c r="EB22" s="411"/>
    </row>
    <row r="23" spans="1:133" ht="13.5" customHeight="1">
      <c r="A23" s="389">
        <v>5</v>
      </c>
      <c r="B23" s="390"/>
      <c r="C23" s="390"/>
      <c r="D23" s="390"/>
      <c r="E23" s="390"/>
      <c r="F23" s="390"/>
      <c r="G23" s="391"/>
      <c r="H23" s="1"/>
      <c r="I23" s="180" t="s">
        <v>165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412"/>
      <c r="BS23" s="412"/>
      <c r="BT23" s="412"/>
      <c r="BU23" s="412"/>
      <c r="BV23" s="412"/>
      <c r="BW23" s="412"/>
      <c r="BX23" s="412"/>
      <c r="BY23" s="412"/>
      <c r="BZ23" s="412"/>
      <c r="CA23" s="412"/>
      <c r="CB23" s="412"/>
      <c r="CC23" s="412"/>
      <c r="CD23" s="412"/>
      <c r="CE23" s="412"/>
      <c r="CF23" s="412"/>
      <c r="CG23" s="412"/>
      <c r="CH23" s="412"/>
      <c r="CI23" s="412"/>
      <c r="CJ23" s="412"/>
      <c r="CK23" s="412"/>
      <c r="CL23" s="412"/>
      <c r="CM23" s="412"/>
      <c r="CN23" s="412"/>
      <c r="CO23" s="412"/>
      <c r="CP23" s="412"/>
      <c r="CQ23" s="412"/>
      <c r="CR23" s="412"/>
      <c r="CS23" s="412"/>
      <c r="CT23" s="412"/>
      <c r="CU23" s="412"/>
      <c r="CV23" s="412"/>
      <c r="CW23" s="412"/>
      <c r="CX23" s="412"/>
      <c r="CY23" s="412"/>
      <c r="CZ23" s="412"/>
      <c r="DA23" s="412"/>
      <c r="DB23" s="412"/>
      <c r="DC23" s="412"/>
      <c r="DD23" s="412"/>
      <c r="DE23" s="412"/>
      <c r="DF23" s="412"/>
      <c r="DG23" s="412"/>
      <c r="DH23" s="412"/>
      <c r="DI23" s="412"/>
      <c r="DJ23" s="412"/>
      <c r="DK23" s="412"/>
      <c r="DL23" s="412"/>
      <c r="DM23" s="412"/>
      <c r="DN23" s="412"/>
      <c r="DO23" s="412"/>
      <c r="DP23" s="412"/>
      <c r="DQ23" s="412"/>
      <c r="DR23" s="412"/>
      <c r="DS23" s="412"/>
      <c r="DT23" s="412"/>
      <c r="DU23" s="412"/>
      <c r="DV23" s="412"/>
      <c r="DW23" s="412"/>
      <c r="DX23" s="412"/>
      <c r="DY23" s="412"/>
      <c r="DZ23" s="412"/>
      <c r="EA23" s="412"/>
      <c r="EB23" s="413"/>
      <c r="EC23" s="25"/>
    </row>
    <row r="24" spans="1:132" ht="12.75" customHeight="1">
      <c r="A24" s="190"/>
      <c r="B24" s="1"/>
      <c r="C24" s="1"/>
      <c r="D24" s="1"/>
      <c r="E24" s="1"/>
      <c r="F24" s="1"/>
      <c r="G24" s="191"/>
      <c r="H24" s="1"/>
      <c r="I24" s="410" t="s">
        <v>350</v>
      </c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0"/>
      <c r="DT24" s="410"/>
      <c r="DU24" s="410"/>
      <c r="DV24" s="410"/>
      <c r="DW24" s="410"/>
      <c r="DX24" s="410"/>
      <c r="DY24" s="410"/>
      <c r="DZ24" s="410"/>
      <c r="EA24" s="410"/>
      <c r="EB24" s="411"/>
    </row>
    <row r="25" spans="1:132" ht="16.5" customHeight="1">
      <c r="A25" s="389">
        <v>6</v>
      </c>
      <c r="B25" s="390"/>
      <c r="C25" s="390"/>
      <c r="D25" s="390"/>
      <c r="E25" s="390"/>
      <c r="F25" s="390"/>
      <c r="G25" s="391"/>
      <c r="H25" s="9"/>
      <c r="I25" s="181"/>
      <c r="J25" s="9"/>
      <c r="K25" s="9"/>
      <c r="L25" s="181" t="s">
        <v>6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444" t="s">
        <v>351</v>
      </c>
      <c r="BX25" s="444"/>
      <c r="BY25" s="444"/>
      <c r="BZ25" s="444"/>
      <c r="CA25" s="444"/>
      <c r="CB25" s="444"/>
      <c r="CC25" s="444"/>
      <c r="CD25" s="444"/>
      <c r="CE25" s="444"/>
      <c r="CF25" s="444"/>
      <c r="CG25" s="444"/>
      <c r="CH25" s="444"/>
      <c r="CI25" s="444"/>
      <c r="CJ25" s="444"/>
      <c r="CK25" s="444"/>
      <c r="CL25" s="444"/>
      <c r="CM25" s="444"/>
      <c r="CN25" s="444"/>
      <c r="CO25" s="444"/>
      <c r="CP25" s="444"/>
      <c r="CQ25" s="444"/>
      <c r="CR25" s="444"/>
      <c r="CS25" s="444"/>
      <c r="CT25" s="444"/>
      <c r="CU25" s="444"/>
      <c r="CV25" s="444"/>
      <c r="CW25" s="444"/>
      <c r="CX25" s="444"/>
      <c r="CY25" s="444"/>
      <c r="CZ25" s="444"/>
      <c r="DA25" s="444"/>
      <c r="DB25" s="444"/>
      <c r="DC25" s="444"/>
      <c r="DD25" s="444"/>
      <c r="DE25" s="444"/>
      <c r="DF25" s="444"/>
      <c r="DG25" s="444"/>
      <c r="DH25" s="444"/>
      <c r="DI25" s="444"/>
      <c r="DJ25" s="444"/>
      <c r="DK25" s="444"/>
      <c r="DL25" s="444"/>
      <c r="DM25" s="444"/>
      <c r="DN25" s="444"/>
      <c r="DO25" s="444"/>
      <c r="DP25" s="444"/>
      <c r="DQ25" s="444"/>
      <c r="DR25" s="444"/>
      <c r="DS25" s="444"/>
      <c r="DT25" s="444"/>
      <c r="DU25" s="444"/>
      <c r="DV25" s="444"/>
      <c r="DW25" s="444"/>
      <c r="DX25" s="444"/>
      <c r="DY25" s="444"/>
      <c r="DZ25" s="9"/>
      <c r="EA25" s="9"/>
      <c r="EB25" s="58"/>
    </row>
    <row r="26" spans="1:132" ht="12" customHeight="1">
      <c r="A26" s="190"/>
      <c r="B26" s="1"/>
      <c r="C26" s="1"/>
      <c r="D26" s="1"/>
      <c r="E26" s="1"/>
      <c r="F26" s="1"/>
      <c r="G26" s="19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30"/>
    </row>
    <row r="27" spans="1:132" ht="12.75" customHeight="1">
      <c r="A27" s="389">
        <v>7</v>
      </c>
      <c r="B27" s="390"/>
      <c r="C27" s="390"/>
      <c r="D27" s="390"/>
      <c r="E27" s="390"/>
      <c r="F27" s="390"/>
      <c r="G27" s="391"/>
      <c r="H27" s="1"/>
      <c r="I27" s="179" t="s">
        <v>161</v>
      </c>
      <c r="J27" s="64"/>
      <c r="K27" s="1"/>
      <c r="L27" s="64" t="s">
        <v>162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402" t="s">
        <v>353</v>
      </c>
      <c r="CE27" s="403"/>
      <c r="CF27" s="403"/>
      <c r="CG27" s="404"/>
      <c r="CH27" s="402" t="s">
        <v>353</v>
      </c>
      <c r="CI27" s="403"/>
      <c r="CJ27" s="403"/>
      <c r="CK27" s="404"/>
      <c r="CL27" s="402" t="s">
        <v>352</v>
      </c>
      <c r="CM27" s="403"/>
      <c r="CN27" s="403"/>
      <c r="CO27" s="404"/>
      <c r="CP27" s="402" t="s">
        <v>352</v>
      </c>
      <c r="CQ27" s="403"/>
      <c r="CR27" s="403"/>
      <c r="CS27" s="404"/>
      <c r="CT27" s="402" t="s">
        <v>353</v>
      </c>
      <c r="CU27" s="403"/>
      <c r="CV27" s="403"/>
      <c r="CW27" s="404"/>
      <c r="CX27" s="402" t="s">
        <v>354</v>
      </c>
      <c r="CY27" s="403"/>
      <c r="CZ27" s="403"/>
      <c r="DA27" s="404"/>
      <c r="DB27" s="402" t="s">
        <v>355</v>
      </c>
      <c r="DC27" s="403"/>
      <c r="DD27" s="403"/>
      <c r="DE27" s="404"/>
      <c r="DF27" s="402" t="s">
        <v>356</v>
      </c>
      <c r="DG27" s="403"/>
      <c r="DH27" s="403"/>
      <c r="DI27" s="404"/>
      <c r="DJ27" s="402" t="s">
        <v>353</v>
      </c>
      <c r="DK27" s="403"/>
      <c r="DL27" s="403"/>
      <c r="DM27" s="404"/>
      <c r="DN27" s="402" t="s">
        <v>357</v>
      </c>
      <c r="DO27" s="403"/>
      <c r="DP27" s="403"/>
      <c r="DQ27" s="404"/>
      <c r="DR27" s="402" t="s">
        <v>356</v>
      </c>
      <c r="DS27" s="403"/>
      <c r="DT27" s="403"/>
      <c r="DU27" s="404"/>
      <c r="DV27" s="402" t="s">
        <v>361</v>
      </c>
      <c r="DW27" s="403"/>
      <c r="DX27" s="403"/>
      <c r="DY27" s="404"/>
      <c r="DZ27" s="1"/>
      <c r="EA27" s="1"/>
      <c r="EB27" s="30"/>
    </row>
    <row r="28" spans="1:132" ht="9.75" customHeight="1">
      <c r="A28" s="190"/>
      <c r="B28" s="1"/>
      <c r="C28" s="1"/>
      <c r="D28" s="1"/>
      <c r="E28" s="1"/>
      <c r="F28" s="1"/>
      <c r="G28" s="19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30"/>
    </row>
    <row r="29" spans="1:132" ht="12.75" customHeight="1">
      <c r="A29" s="389">
        <v>8</v>
      </c>
      <c r="B29" s="390"/>
      <c r="C29" s="390"/>
      <c r="D29" s="390"/>
      <c r="E29" s="390"/>
      <c r="F29" s="390"/>
      <c r="G29" s="391"/>
      <c r="H29" s="1"/>
      <c r="I29" s="64"/>
      <c r="J29" s="1"/>
      <c r="K29" s="179" t="s">
        <v>161</v>
      </c>
      <c r="L29" s="64" t="s">
        <v>163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402" t="s">
        <v>352</v>
      </c>
      <c r="CQ29" s="403"/>
      <c r="CR29" s="403"/>
      <c r="CS29" s="404"/>
      <c r="CT29" s="402" t="s">
        <v>352</v>
      </c>
      <c r="CU29" s="403"/>
      <c r="CV29" s="403"/>
      <c r="CW29" s="404"/>
      <c r="CX29" s="402" t="s">
        <v>353</v>
      </c>
      <c r="CY29" s="403"/>
      <c r="CZ29" s="403"/>
      <c r="DA29" s="404"/>
      <c r="DB29" s="402" t="s">
        <v>354</v>
      </c>
      <c r="DC29" s="403"/>
      <c r="DD29" s="403"/>
      <c r="DE29" s="404"/>
      <c r="DF29" s="402" t="s">
        <v>353</v>
      </c>
      <c r="DG29" s="403"/>
      <c r="DH29" s="403"/>
      <c r="DI29" s="404"/>
      <c r="DJ29" s="402" t="s">
        <v>357</v>
      </c>
      <c r="DK29" s="403"/>
      <c r="DL29" s="403"/>
      <c r="DM29" s="404"/>
      <c r="DN29" s="402" t="s">
        <v>353</v>
      </c>
      <c r="DO29" s="403"/>
      <c r="DP29" s="403"/>
      <c r="DQ29" s="404"/>
      <c r="DR29" s="402" t="s">
        <v>353</v>
      </c>
      <c r="DS29" s="403"/>
      <c r="DT29" s="403"/>
      <c r="DU29" s="404"/>
      <c r="DV29" s="402" t="s">
        <v>357</v>
      </c>
      <c r="DW29" s="403"/>
      <c r="DX29" s="403"/>
      <c r="DY29" s="404"/>
      <c r="DZ29" s="1"/>
      <c r="EA29" s="1"/>
      <c r="EB29" s="30"/>
    </row>
    <row r="30" spans="1:132" ht="11.25" customHeight="1">
      <c r="A30" s="188"/>
      <c r="B30" s="156"/>
      <c r="C30" s="156"/>
      <c r="D30" s="156"/>
      <c r="E30" s="156"/>
      <c r="F30" s="156"/>
      <c r="G30" s="189"/>
      <c r="H30" s="8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6"/>
      <c r="EA30" s="6"/>
      <c r="EB30" s="45"/>
    </row>
    <row r="31" spans="1:132" ht="10.5" customHeight="1">
      <c r="A31" s="190"/>
      <c r="B31" s="1"/>
      <c r="C31" s="1"/>
      <c r="D31" s="1"/>
      <c r="E31" s="1"/>
      <c r="F31" s="1"/>
      <c r="G31" s="191"/>
      <c r="H31" s="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0"/>
    </row>
    <row r="32" spans="1:132" ht="12.75" customHeight="1">
      <c r="A32" s="389">
        <v>9</v>
      </c>
      <c r="B32" s="390"/>
      <c r="C32" s="390"/>
      <c r="D32" s="390"/>
      <c r="E32" s="390"/>
      <c r="F32" s="390"/>
      <c r="G32" s="391"/>
      <c r="H32" s="3"/>
      <c r="I32" s="1" t="s">
        <v>92</v>
      </c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1"/>
      <c r="AJ32" s="1"/>
      <c r="AK32" s="1"/>
      <c r="AL32" s="1"/>
      <c r="AM32" s="1"/>
      <c r="AN32" s="1"/>
      <c r="AO32" s="3"/>
      <c r="AP32" s="3"/>
      <c r="AQ32" s="402"/>
      <c r="AR32" s="403"/>
      <c r="AS32" s="403"/>
      <c r="AT32" s="404"/>
      <c r="AU32" s="402"/>
      <c r="AV32" s="403"/>
      <c r="AW32" s="403"/>
      <c r="AX32" s="404"/>
      <c r="AY32" s="397"/>
      <c r="AZ32" s="398"/>
      <c r="BA32" s="398"/>
      <c r="BB32" s="399"/>
      <c r="BC32" s="3" t="s">
        <v>19</v>
      </c>
      <c r="BD32" s="3"/>
      <c r="BE32" s="1"/>
      <c r="BF32" s="3"/>
      <c r="BG32" s="1"/>
      <c r="BH32" s="1"/>
      <c r="BI32" s="1"/>
      <c r="BJ32" s="1"/>
      <c r="BK32" s="1"/>
      <c r="BL32" s="1"/>
      <c r="BM32" s="1"/>
      <c r="BN32" s="1"/>
      <c r="BO32" s="3"/>
      <c r="BP32" s="3"/>
      <c r="BQ32" s="3"/>
      <c r="BR32" s="400" t="s">
        <v>21</v>
      </c>
      <c r="BS32" s="400"/>
      <c r="BT32" s="400"/>
      <c r="BU32" s="400"/>
      <c r="BV32" s="400"/>
      <c r="BW32" s="400"/>
      <c r="BX32" s="400"/>
      <c r="BY32" s="400"/>
      <c r="BZ32" s="400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  <c r="CM32" s="400"/>
      <c r="CN32" s="400"/>
      <c r="CO32" s="400"/>
      <c r="CP32" s="400"/>
      <c r="CQ32" s="400"/>
      <c r="CR32" s="400"/>
      <c r="CS32" s="400"/>
      <c r="CT32" s="400"/>
      <c r="CU32" s="400"/>
      <c r="CV32" s="400"/>
      <c r="CW32" s="400"/>
      <c r="CX32" s="400"/>
      <c r="CY32" s="400"/>
      <c r="CZ32" s="400"/>
      <c r="DA32" s="400"/>
      <c r="DB32" s="400"/>
      <c r="DC32" s="400"/>
      <c r="DD32" s="401"/>
      <c r="DE32" s="402"/>
      <c r="DF32" s="403"/>
      <c r="DG32" s="403"/>
      <c r="DH32" s="404"/>
      <c r="DI32" s="402"/>
      <c r="DJ32" s="403"/>
      <c r="DK32" s="403"/>
      <c r="DL32" s="404"/>
      <c r="DM32" s="402"/>
      <c r="DN32" s="403"/>
      <c r="DO32" s="403"/>
      <c r="DP32" s="404"/>
      <c r="DQ32" s="1" t="s">
        <v>20</v>
      </c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30"/>
    </row>
    <row r="33" spans="1:132" ht="11.25" customHeight="1">
      <c r="A33" s="190"/>
      <c r="B33" s="1"/>
      <c r="C33" s="1"/>
      <c r="D33" s="1"/>
      <c r="E33" s="1"/>
      <c r="F33" s="1"/>
      <c r="G33" s="19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3"/>
      <c r="BR33" s="447" t="s">
        <v>24</v>
      </c>
      <c r="BS33" s="447"/>
      <c r="BT33" s="447"/>
      <c r="BU33" s="447"/>
      <c r="BV33" s="447"/>
      <c r="BW33" s="447"/>
      <c r="BX33" s="447"/>
      <c r="BY33" s="447"/>
      <c r="BZ33" s="447"/>
      <c r="CA33" s="447"/>
      <c r="CB33" s="447"/>
      <c r="CC33" s="447"/>
      <c r="CD33" s="447"/>
      <c r="CE33" s="447"/>
      <c r="CF33" s="447"/>
      <c r="CG33" s="447"/>
      <c r="CH33" s="447"/>
      <c r="CI33" s="447"/>
      <c r="CJ33" s="447"/>
      <c r="CK33" s="447"/>
      <c r="CL33" s="447"/>
      <c r="CM33" s="447"/>
      <c r="CN33" s="447"/>
      <c r="CO33" s="447"/>
      <c r="CP33" s="447"/>
      <c r="CQ33" s="447"/>
      <c r="CR33" s="447"/>
      <c r="CS33" s="447"/>
      <c r="CT33" s="447"/>
      <c r="CU33" s="447"/>
      <c r="CV33" s="447"/>
      <c r="CW33" s="447"/>
      <c r="CX33" s="447"/>
      <c r="CY33" s="447"/>
      <c r="CZ33" s="447"/>
      <c r="DA33" s="447"/>
      <c r="DB33" s="447"/>
      <c r="DC33" s="447"/>
      <c r="DD33" s="447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45"/>
    </row>
    <row r="34" spans="1:132" ht="14.25" customHeight="1">
      <c r="A34" s="190"/>
      <c r="B34" s="1"/>
      <c r="C34" s="1"/>
      <c r="D34" s="1"/>
      <c r="E34" s="1"/>
      <c r="F34" s="1"/>
      <c r="G34" s="191"/>
      <c r="H34" s="9"/>
      <c r="I34" s="77" t="s">
        <v>50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58"/>
    </row>
    <row r="35" spans="1:132" ht="8.25" customHeight="1">
      <c r="A35" s="190"/>
      <c r="B35" s="1"/>
      <c r="C35" s="1"/>
      <c r="D35" s="1"/>
      <c r="E35" s="1"/>
      <c r="F35" s="1"/>
      <c r="G35" s="191"/>
      <c r="H35" s="1"/>
      <c r="I35" s="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30"/>
    </row>
    <row r="36" spans="1:132" ht="12.75" customHeight="1" hidden="1">
      <c r="A36" s="190"/>
      <c r="B36" s="1"/>
      <c r="C36" s="1"/>
      <c r="D36" s="1"/>
      <c r="E36" s="1"/>
      <c r="F36" s="1"/>
      <c r="G36" s="191"/>
      <c r="H36" s="1"/>
      <c r="I36" s="6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30"/>
    </row>
    <row r="37" spans="1:132" ht="0.75" customHeight="1">
      <c r="A37" s="190"/>
      <c r="B37" s="1"/>
      <c r="C37" s="1"/>
      <c r="D37" s="1"/>
      <c r="E37" s="1"/>
      <c r="F37" s="1"/>
      <c r="G37" s="19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30"/>
    </row>
    <row r="38" spans="1:132" ht="58.5" customHeight="1">
      <c r="A38" s="389">
        <v>10</v>
      </c>
      <c r="B38" s="390"/>
      <c r="C38" s="390"/>
      <c r="D38" s="390"/>
      <c r="E38" s="390"/>
      <c r="F38" s="390"/>
      <c r="G38" s="391"/>
      <c r="H38" s="1"/>
      <c r="I38" s="409" t="s">
        <v>359</v>
      </c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446"/>
      <c r="CS38" s="446"/>
      <c r="CT38" s="446"/>
      <c r="CU38" s="446"/>
      <c r="CV38" s="446"/>
      <c r="CW38" s="446"/>
      <c r="CX38" s="446"/>
      <c r="CY38" s="446"/>
      <c r="CZ38" s="446"/>
      <c r="DA38" s="446"/>
      <c r="DB38" s="446"/>
      <c r="DC38" s="446"/>
      <c r="DD38" s="446"/>
      <c r="DE38" s="446"/>
      <c r="DF38" s="446"/>
      <c r="DG38" s="446"/>
      <c r="DH38" s="446"/>
      <c r="DI38" s="446"/>
      <c r="DJ38" s="446"/>
      <c r="DK38" s="446"/>
      <c r="DL38" s="446"/>
      <c r="DM38" s="446"/>
      <c r="DN38" s="446"/>
      <c r="DO38" s="446"/>
      <c r="DP38" s="446"/>
      <c r="DQ38" s="446"/>
      <c r="DR38" s="446"/>
      <c r="DS38" s="446"/>
      <c r="DT38" s="446"/>
      <c r="DU38" s="446"/>
      <c r="DV38" s="446"/>
      <c r="DW38" s="446"/>
      <c r="DX38" s="446"/>
      <c r="DY38" s="446"/>
      <c r="DZ38" s="446"/>
      <c r="EA38" s="1"/>
      <c r="EB38" s="30"/>
    </row>
    <row r="39" spans="1:132" ht="12.75" customHeight="1">
      <c r="A39" s="192"/>
      <c r="B39" s="8"/>
      <c r="C39" s="8"/>
      <c r="D39" s="8"/>
      <c r="E39" s="8"/>
      <c r="F39" s="8"/>
      <c r="G39" s="193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416" t="s">
        <v>181</v>
      </c>
      <c r="AO39" s="416"/>
      <c r="AP39" s="416"/>
      <c r="AQ39" s="416"/>
      <c r="AR39" s="416"/>
      <c r="AS39" s="416"/>
      <c r="AT39" s="416"/>
      <c r="AU39" s="416"/>
      <c r="AV39" s="416"/>
      <c r="AW39" s="416"/>
      <c r="AX39" s="416"/>
      <c r="AY39" s="416"/>
      <c r="AZ39" s="416"/>
      <c r="BA39" s="416"/>
      <c r="BB39" s="416"/>
      <c r="BC39" s="416"/>
      <c r="BD39" s="416"/>
      <c r="BE39" s="416"/>
      <c r="BF39" s="416"/>
      <c r="BG39" s="416"/>
      <c r="BH39" s="416"/>
      <c r="BI39" s="416"/>
      <c r="BJ39" s="416"/>
      <c r="BK39" s="416"/>
      <c r="BL39" s="416"/>
      <c r="BM39" s="416"/>
      <c r="BN39" s="416"/>
      <c r="BO39" s="416"/>
      <c r="BP39" s="416"/>
      <c r="BQ39" s="416"/>
      <c r="BR39" s="416"/>
      <c r="BS39" s="416"/>
      <c r="BT39" s="416"/>
      <c r="BU39" s="416"/>
      <c r="BV39" s="416"/>
      <c r="BW39" s="416"/>
      <c r="BX39" s="416"/>
      <c r="BY39" s="416"/>
      <c r="BZ39" s="416"/>
      <c r="CA39" s="416"/>
      <c r="CB39" s="416"/>
      <c r="CC39" s="416"/>
      <c r="CD39" s="416"/>
      <c r="CE39" s="416"/>
      <c r="CF39" s="416"/>
      <c r="CG39" s="416"/>
      <c r="CH39" s="416"/>
      <c r="CI39" s="416"/>
      <c r="CJ39" s="416"/>
      <c r="CK39" s="416"/>
      <c r="CL39" s="416"/>
      <c r="CM39" s="416"/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416"/>
      <c r="CZ39" s="416"/>
      <c r="DA39" s="416"/>
      <c r="DB39" s="416"/>
      <c r="DC39" s="416"/>
      <c r="DD39" s="416"/>
      <c r="DE39" s="416"/>
      <c r="DF39" s="416"/>
      <c r="DG39" s="416"/>
      <c r="DH39" s="416"/>
      <c r="DI39" s="416"/>
      <c r="DJ39" s="416"/>
      <c r="DK39" s="416"/>
      <c r="DL39" s="416"/>
      <c r="DM39" s="416"/>
      <c r="DN39" s="416"/>
      <c r="DO39" s="416"/>
      <c r="DP39" s="416"/>
      <c r="DQ39" s="416"/>
      <c r="DR39" s="416"/>
      <c r="DS39" s="416"/>
      <c r="DT39" s="416"/>
      <c r="DU39" s="416"/>
      <c r="DV39" s="416"/>
      <c r="DW39" s="416"/>
      <c r="DX39" s="416"/>
      <c r="DY39" s="416"/>
      <c r="DZ39" s="416"/>
      <c r="EA39" s="8"/>
      <c r="EB39" s="36"/>
    </row>
    <row r="40" spans="1:132" ht="12.75" customHeight="1">
      <c r="A40" s="190"/>
      <c r="B40" s="1"/>
      <c r="C40" s="1"/>
      <c r="D40" s="1"/>
      <c r="E40" s="1"/>
      <c r="F40" s="1"/>
      <c r="G40" s="191"/>
      <c r="H40" s="1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29"/>
      <c r="BD40" s="429"/>
      <c r="BE40" s="429"/>
      <c r="BF40" s="429"/>
      <c r="BG40" s="429"/>
      <c r="BH40" s="429"/>
      <c r="BI40" s="429"/>
      <c r="BJ40" s="429"/>
      <c r="BK40" s="429"/>
      <c r="BL40" s="429"/>
      <c r="BM40" s="429"/>
      <c r="BN40" s="429"/>
      <c r="BO40" s="429"/>
      <c r="BP40" s="429"/>
      <c r="BQ40" s="429"/>
      <c r="BR40" s="429"/>
      <c r="BS40" s="429"/>
      <c r="BT40" s="429"/>
      <c r="BU40" s="429"/>
      <c r="BV40" s="429"/>
      <c r="BW40" s="429"/>
      <c r="BX40" s="429"/>
      <c r="BY40" s="429"/>
      <c r="BZ40" s="429"/>
      <c r="CA40" s="429"/>
      <c r="CB40" s="429"/>
      <c r="CC40" s="429"/>
      <c r="CD40" s="429"/>
      <c r="CE40" s="429"/>
      <c r="CF40" s="429"/>
      <c r="CG40" s="429"/>
      <c r="CH40" s="429"/>
      <c r="CI40" s="429"/>
      <c r="CJ40" s="429"/>
      <c r="CK40" s="429"/>
      <c r="CL40" s="1"/>
      <c r="CM40" s="1"/>
      <c r="CN40" s="1"/>
      <c r="CO40" s="402" t="s">
        <v>358</v>
      </c>
      <c r="CP40" s="403"/>
      <c r="CQ40" s="403"/>
      <c r="CR40" s="404"/>
      <c r="CS40" s="402" t="s">
        <v>357</v>
      </c>
      <c r="CT40" s="403"/>
      <c r="CU40" s="403"/>
      <c r="CV40" s="404"/>
      <c r="CW40" s="1"/>
      <c r="CX40" s="1"/>
      <c r="CY40" s="402" t="s">
        <v>353</v>
      </c>
      <c r="CZ40" s="403"/>
      <c r="DA40" s="403"/>
      <c r="DB40" s="404"/>
      <c r="DC40" s="402" t="s">
        <v>358</v>
      </c>
      <c r="DD40" s="403"/>
      <c r="DE40" s="403"/>
      <c r="DF40" s="404"/>
      <c r="DG40" s="1"/>
      <c r="DH40" s="1"/>
      <c r="DI40" s="422">
        <v>2</v>
      </c>
      <c r="DJ40" s="423"/>
      <c r="DK40" s="423"/>
      <c r="DL40" s="424"/>
      <c r="DM40" s="422">
        <v>0</v>
      </c>
      <c r="DN40" s="423"/>
      <c r="DO40" s="423"/>
      <c r="DP40" s="424"/>
      <c r="DQ40" s="402" t="s">
        <v>357</v>
      </c>
      <c r="DR40" s="403"/>
      <c r="DS40" s="403"/>
      <c r="DT40" s="404"/>
      <c r="DU40" s="402" t="s">
        <v>352</v>
      </c>
      <c r="DV40" s="403"/>
      <c r="DW40" s="403"/>
      <c r="DX40" s="404"/>
      <c r="DY40" s="1" t="s">
        <v>8</v>
      </c>
      <c r="DZ40" s="1"/>
      <c r="EA40" s="1"/>
      <c r="EB40" s="30"/>
    </row>
    <row r="41" spans="1:132" ht="15" customHeight="1">
      <c r="A41" s="192"/>
      <c r="B41" s="8"/>
      <c r="C41" s="8"/>
      <c r="D41" s="8"/>
      <c r="E41" s="8"/>
      <c r="F41" s="8"/>
      <c r="G41" s="193"/>
      <c r="H41" s="8"/>
      <c r="I41" s="416" t="s">
        <v>9</v>
      </c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6"/>
      <c r="AL41" s="416"/>
      <c r="AM41" s="416"/>
      <c r="AN41" s="416"/>
      <c r="AO41" s="416"/>
      <c r="AP41" s="416"/>
      <c r="AQ41" s="416"/>
      <c r="AR41" s="416"/>
      <c r="AS41" s="416"/>
      <c r="AT41" s="416"/>
      <c r="AU41" s="416"/>
      <c r="AV41" s="416"/>
      <c r="AW41" s="416"/>
      <c r="AX41" s="416"/>
      <c r="AY41" s="416"/>
      <c r="AZ41" s="416"/>
      <c r="BA41" s="416"/>
      <c r="BB41" s="416"/>
      <c r="BC41" s="416"/>
      <c r="BD41" s="416"/>
      <c r="BE41" s="416"/>
      <c r="BF41" s="416"/>
      <c r="BG41" s="416"/>
      <c r="BH41" s="416"/>
      <c r="BI41" s="416"/>
      <c r="BJ41" s="416"/>
      <c r="BK41" s="416"/>
      <c r="BL41" s="416"/>
      <c r="BM41" s="416"/>
      <c r="BN41" s="416"/>
      <c r="BO41" s="416"/>
      <c r="BP41" s="416"/>
      <c r="BQ41" s="416"/>
      <c r="BR41" s="416"/>
      <c r="BS41" s="416"/>
      <c r="BT41" s="416"/>
      <c r="BU41" s="416"/>
      <c r="BV41" s="416"/>
      <c r="BW41" s="416"/>
      <c r="BX41" s="416"/>
      <c r="BY41" s="416"/>
      <c r="BZ41" s="416"/>
      <c r="CA41" s="416"/>
      <c r="CB41" s="416"/>
      <c r="CC41" s="416"/>
      <c r="CD41" s="416"/>
      <c r="CE41" s="416"/>
      <c r="CF41" s="416"/>
      <c r="CG41" s="416"/>
      <c r="CH41" s="416"/>
      <c r="CI41" s="416"/>
      <c r="CJ41" s="416"/>
      <c r="CK41" s="416"/>
      <c r="CL41" s="8"/>
      <c r="CM41" s="8"/>
      <c r="CN41" s="8"/>
      <c r="CO41" s="421" t="s">
        <v>10</v>
      </c>
      <c r="CP41" s="421"/>
      <c r="CQ41" s="421"/>
      <c r="CR41" s="421"/>
      <c r="CS41" s="421"/>
      <c r="CT41" s="421"/>
      <c r="CU41" s="421"/>
      <c r="CV41" s="421"/>
      <c r="CW41" s="421"/>
      <c r="CX41" s="421"/>
      <c r="CY41" s="421"/>
      <c r="CZ41" s="421"/>
      <c r="DA41" s="421"/>
      <c r="DB41" s="421"/>
      <c r="DC41" s="421"/>
      <c r="DD41" s="421"/>
      <c r="DE41" s="421"/>
      <c r="DF41" s="421"/>
      <c r="DG41" s="421"/>
      <c r="DH41" s="421"/>
      <c r="DI41" s="421"/>
      <c r="DJ41" s="421"/>
      <c r="DK41" s="421"/>
      <c r="DL41" s="421"/>
      <c r="DM41" s="421"/>
      <c r="DN41" s="421"/>
      <c r="DO41" s="421"/>
      <c r="DP41" s="421"/>
      <c r="DQ41" s="421"/>
      <c r="DR41" s="421"/>
      <c r="DS41" s="421"/>
      <c r="DT41" s="421"/>
      <c r="DU41" s="421"/>
      <c r="DV41" s="421"/>
      <c r="DW41" s="421"/>
      <c r="DX41" s="421"/>
      <c r="DY41" s="8"/>
      <c r="DZ41" s="8"/>
      <c r="EA41" s="8"/>
      <c r="EB41" s="36"/>
    </row>
    <row r="42" spans="1:132" ht="12" customHeight="1">
      <c r="A42" s="389">
        <v>11</v>
      </c>
      <c r="B42" s="390"/>
      <c r="C42" s="390"/>
      <c r="D42" s="390"/>
      <c r="E42" s="390"/>
      <c r="F42" s="390"/>
      <c r="G42" s="391"/>
      <c r="H42" s="1"/>
      <c r="I42" s="1" t="s">
        <v>22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"/>
      <c r="EB42" s="30"/>
    </row>
    <row r="43" spans="1:132" ht="12" customHeight="1">
      <c r="A43" s="188"/>
      <c r="B43" s="156"/>
      <c r="C43" s="156"/>
      <c r="D43" s="156"/>
      <c r="E43" s="156"/>
      <c r="F43" s="156"/>
      <c r="G43" s="189"/>
      <c r="H43" s="1"/>
      <c r="I43" s="410" t="s">
        <v>23</v>
      </c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8"/>
      <c r="BG43" s="418"/>
      <c r="BH43" s="418"/>
      <c r="BI43" s="418"/>
      <c r="BJ43" s="418"/>
      <c r="BK43" s="418"/>
      <c r="BL43" s="418"/>
      <c r="BM43" s="418"/>
      <c r="BN43" s="418"/>
      <c r="BO43" s="418"/>
      <c r="BP43" s="418"/>
      <c r="BQ43" s="418"/>
      <c r="BR43" s="418"/>
      <c r="BS43" s="418"/>
      <c r="BT43" s="418"/>
      <c r="BU43" s="418"/>
      <c r="BV43" s="418"/>
      <c r="BW43" s="418"/>
      <c r="BX43" s="418"/>
      <c r="BY43" s="418"/>
      <c r="BZ43" s="418"/>
      <c r="CA43" s="418"/>
      <c r="CB43" s="418"/>
      <c r="CC43" s="418"/>
      <c r="CD43" s="418"/>
      <c r="CE43" s="418"/>
      <c r="CF43" s="418"/>
      <c r="CG43" s="418"/>
      <c r="CH43" s="418"/>
      <c r="CI43" s="418"/>
      <c r="CJ43" s="418"/>
      <c r="CK43" s="418"/>
      <c r="CL43" s="418"/>
      <c r="CM43" s="418"/>
      <c r="CN43" s="418"/>
      <c r="CO43" s="418"/>
      <c r="CP43" s="418"/>
      <c r="CQ43" s="418"/>
      <c r="CR43" s="418"/>
      <c r="CS43" s="418"/>
      <c r="CT43" s="418"/>
      <c r="CU43" s="418"/>
      <c r="CV43" s="418"/>
      <c r="CW43" s="418"/>
      <c r="CX43" s="418"/>
      <c r="CY43" s="418"/>
      <c r="CZ43" s="418"/>
      <c r="DA43" s="418"/>
      <c r="DB43" s="418"/>
      <c r="DC43" s="418"/>
      <c r="DD43" s="418"/>
      <c r="DE43" s="418"/>
      <c r="DF43" s="418"/>
      <c r="DG43" s="418"/>
      <c r="DH43" s="418"/>
      <c r="DI43" s="418"/>
      <c r="DJ43" s="418"/>
      <c r="DK43" s="418"/>
      <c r="DL43" s="418"/>
      <c r="DM43" s="418"/>
      <c r="DN43" s="418"/>
      <c r="DO43" s="418"/>
      <c r="DP43" s="418"/>
      <c r="DQ43" s="418"/>
      <c r="DR43" s="418"/>
      <c r="DS43" s="418"/>
      <c r="DT43" s="418"/>
      <c r="DU43" s="418"/>
      <c r="DV43" s="418"/>
      <c r="DW43" s="418"/>
      <c r="DX43" s="418"/>
      <c r="DY43" s="418"/>
      <c r="DZ43" s="418"/>
      <c r="EA43" s="1"/>
      <c r="EB43" s="30"/>
    </row>
    <row r="44" spans="1:132" ht="12.75" customHeight="1">
      <c r="A44" s="192"/>
      <c r="B44" s="8"/>
      <c r="C44" s="8"/>
      <c r="D44" s="8"/>
      <c r="E44" s="8"/>
      <c r="F44" s="8"/>
      <c r="G44" s="193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421" t="s">
        <v>7</v>
      </c>
      <c r="AO44" s="421"/>
      <c r="AP44" s="421"/>
      <c r="AQ44" s="421"/>
      <c r="AR44" s="421"/>
      <c r="AS44" s="421"/>
      <c r="AT44" s="421"/>
      <c r="AU44" s="421"/>
      <c r="AV44" s="421"/>
      <c r="AW44" s="421"/>
      <c r="AX44" s="421"/>
      <c r="AY44" s="421"/>
      <c r="AZ44" s="421"/>
      <c r="BA44" s="421"/>
      <c r="BB44" s="421"/>
      <c r="BC44" s="421"/>
      <c r="BD44" s="421"/>
      <c r="BE44" s="421"/>
      <c r="BF44" s="421"/>
      <c r="BG44" s="421"/>
      <c r="BH44" s="421"/>
      <c r="BI44" s="421"/>
      <c r="BJ44" s="421"/>
      <c r="BK44" s="421"/>
      <c r="BL44" s="421"/>
      <c r="BM44" s="421"/>
      <c r="BN44" s="421"/>
      <c r="BO44" s="421"/>
      <c r="BP44" s="421"/>
      <c r="BQ44" s="421"/>
      <c r="BR44" s="421"/>
      <c r="BS44" s="421"/>
      <c r="BT44" s="421"/>
      <c r="BU44" s="421"/>
      <c r="BV44" s="421"/>
      <c r="BW44" s="421"/>
      <c r="BX44" s="421"/>
      <c r="BY44" s="421"/>
      <c r="BZ44" s="421"/>
      <c r="CA44" s="421"/>
      <c r="CB44" s="421"/>
      <c r="CC44" s="421"/>
      <c r="CD44" s="421"/>
      <c r="CE44" s="421"/>
      <c r="CF44" s="421"/>
      <c r="CG44" s="421"/>
      <c r="CH44" s="421"/>
      <c r="CI44" s="421"/>
      <c r="CJ44" s="421"/>
      <c r="CK44" s="421"/>
      <c r="CL44" s="421"/>
      <c r="CM44" s="421"/>
      <c r="CN44" s="421"/>
      <c r="CO44" s="421"/>
      <c r="CP44" s="421"/>
      <c r="CQ44" s="421"/>
      <c r="CR44" s="421"/>
      <c r="CS44" s="421"/>
      <c r="CT44" s="421"/>
      <c r="CU44" s="421"/>
      <c r="CV44" s="421"/>
      <c r="CW44" s="421"/>
      <c r="CX44" s="421"/>
      <c r="CY44" s="421"/>
      <c r="CZ44" s="421"/>
      <c r="DA44" s="421"/>
      <c r="DB44" s="421"/>
      <c r="DC44" s="421"/>
      <c r="DD44" s="421"/>
      <c r="DE44" s="421"/>
      <c r="DF44" s="421"/>
      <c r="DG44" s="421"/>
      <c r="DH44" s="421"/>
      <c r="DI44" s="421"/>
      <c r="DJ44" s="421"/>
      <c r="DK44" s="421"/>
      <c r="DL44" s="421"/>
      <c r="DM44" s="421"/>
      <c r="DN44" s="421"/>
      <c r="DO44" s="421"/>
      <c r="DP44" s="421"/>
      <c r="DQ44" s="421"/>
      <c r="DR44" s="421"/>
      <c r="DS44" s="421"/>
      <c r="DT44" s="421"/>
      <c r="DU44" s="421"/>
      <c r="DV44" s="421"/>
      <c r="DW44" s="421"/>
      <c r="DX44" s="421"/>
      <c r="DY44" s="421"/>
      <c r="DZ44" s="421"/>
      <c r="EA44" s="8"/>
      <c r="EB44" s="36"/>
    </row>
    <row r="45" spans="1:132" ht="12.75" customHeight="1">
      <c r="A45" s="190"/>
      <c r="B45" s="1"/>
      <c r="C45" s="1"/>
      <c r="D45" s="1"/>
      <c r="E45" s="1"/>
      <c r="F45" s="1"/>
      <c r="G45" s="191"/>
      <c r="H45" s="1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5"/>
      <c r="AW45" s="415"/>
      <c r="AX45" s="415"/>
      <c r="AY45" s="415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15"/>
      <c r="BK45" s="415"/>
      <c r="BL45" s="415"/>
      <c r="BM45" s="415"/>
      <c r="BN45" s="415"/>
      <c r="BO45" s="415"/>
      <c r="BP45" s="415"/>
      <c r="BQ45" s="415"/>
      <c r="BR45" s="415"/>
      <c r="BS45" s="415"/>
      <c r="BT45" s="415"/>
      <c r="BU45" s="415"/>
      <c r="BV45" s="415"/>
      <c r="BW45" s="415"/>
      <c r="BX45" s="415"/>
      <c r="BY45" s="415"/>
      <c r="BZ45" s="415"/>
      <c r="CA45" s="415"/>
      <c r="CB45" s="415"/>
      <c r="CC45" s="415"/>
      <c r="CD45" s="415"/>
      <c r="CE45" s="415"/>
      <c r="CF45" s="415"/>
      <c r="CG45" s="415"/>
      <c r="CH45" s="415"/>
      <c r="CI45" s="415"/>
      <c r="CJ45" s="415"/>
      <c r="CK45" s="415"/>
      <c r="CL45" s="1"/>
      <c r="CM45" s="1"/>
      <c r="CN45" s="1"/>
      <c r="CO45" s="402"/>
      <c r="CP45" s="403"/>
      <c r="CQ45" s="403"/>
      <c r="CR45" s="404"/>
      <c r="CS45" s="402"/>
      <c r="CT45" s="403"/>
      <c r="CU45" s="403"/>
      <c r="CV45" s="404"/>
      <c r="CW45" s="1"/>
      <c r="CX45" s="1"/>
      <c r="CY45" s="402"/>
      <c r="CZ45" s="403"/>
      <c r="DA45" s="403"/>
      <c r="DB45" s="404"/>
      <c r="DC45" s="402"/>
      <c r="DD45" s="403"/>
      <c r="DE45" s="403"/>
      <c r="DF45" s="404"/>
      <c r="DG45" s="1"/>
      <c r="DH45" s="1"/>
      <c r="DI45" s="422">
        <v>2</v>
      </c>
      <c r="DJ45" s="423"/>
      <c r="DK45" s="423"/>
      <c r="DL45" s="424"/>
      <c r="DM45" s="422">
        <v>0</v>
      </c>
      <c r="DN45" s="423"/>
      <c r="DO45" s="423"/>
      <c r="DP45" s="424"/>
      <c r="DQ45" s="402"/>
      <c r="DR45" s="403"/>
      <c r="DS45" s="403"/>
      <c r="DT45" s="404"/>
      <c r="DU45" s="402"/>
      <c r="DV45" s="403"/>
      <c r="DW45" s="403"/>
      <c r="DX45" s="404"/>
      <c r="DY45" s="1" t="s">
        <v>8</v>
      </c>
      <c r="DZ45" s="1"/>
      <c r="EA45" s="1"/>
      <c r="EB45" s="30"/>
    </row>
    <row r="46" spans="1:132" ht="13.5" customHeight="1">
      <c r="A46" s="192"/>
      <c r="B46" s="8"/>
      <c r="C46" s="8"/>
      <c r="D46" s="8"/>
      <c r="E46" s="8"/>
      <c r="F46" s="8"/>
      <c r="G46" s="193"/>
      <c r="H46" s="8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  <c r="AR46" s="421"/>
      <c r="AS46" s="421"/>
      <c r="AT46" s="421"/>
      <c r="AU46" s="421"/>
      <c r="AV46" s="421"/>
      <c r="AW46" s="421"/>
      <c r="AX46" s="421"/>
      <c r="AY46" s="421"/>
      <c r="AZ46" s="421"/>
      <c r="BA46" s="421"/>
      <c r="BB46" s="421"/>
      <c r="BC46" s="421"/>
      <c r="BD46" s="421"/>
      <c r="BE46" s="421"/>
      <c r="BF46" s="421"/>
      <c r="BG46" s="421"/>
      <c r="BH46" s="421"/>
      <c r="BI46" s="421"/>
      <c r="BJ46" s="421"/>
      <c r="BK46" s="421"/>
      <c r="BL46" s="421"/>
      <c r="BM46" s="421"/>
      <c r="BN46" s="421"/>
      <c r="BO46" s="421"/>
      <c r="BP46" s="421"/>
      <c r="BQ46" s="421"/>
      <c r="BR46" s="421"/>
      <c r="BS46" s="421"/>
      <c r="BT46" s="421"/>
      <c r="BU46" s="421"/>
      <c r="BV46" s="421"/>
      <c r="BW46" s="421"/>
      <c r="BX46" s="421"/>
      <c r="BY46" s="421"/>
      <c r="BZ46" s="421"/>
      <c r="CA46" s="421"/>
      <c r="CB46" s="421"/>
      <c r="CC46" s="421"/>
      <c r="CD46" s="421"/>
      <c r="CE46" s="421"/>
      <c r="CF46" s="421"/>
      <c r="CG46" s="421"/>
      <c r="CH46" s="421"/>
      <c r="CI46" s="421"/>
      <c r="CJ46" s="421"/>
      <c r="CK46" s="421"/>
      <c r="CL46" s="8"/>
      <c r="CM46" s="8"/>
      <c r="CN46" s="8"/>
      <c r="CO46" s="421" t="s">
        <v>10</v>
      </c>
      <c r="CP46" s="421"/>
      <c r="CQ46" s="421"/>
      <c r="CR46" s="421"/>
      <c r="CS46" s="421"/>
      <c r="CT46" s="421"/>
      <c r="CU46" s="421"/>
      <c r="CV46" s="421"/>
      <c r="CW46" s="421"/>
      <c r="CX46" s="421"/>
      <c r="CY46" s="421"/>
      <c r="CZ46" s="421"/>
      <c r="DA46" s="421"/>
      <c r="DB46" s="421"/>
      <c r="DC46" s="421"/>
      <c r="DD46" s="421"/>
      <c r="DE46" s="421"/>
      <c r="DF46" s="421"/>
      <c r="DG46" s="421"/>
      <c r="DH46" s="421"/>
      <c r="DI46" s="421"/>
      <c r="DJ46" s="421"/>
      <c r="DK46" s="421"/>
      <c r="DL46" s="421"/>
      <c r="DM46" s="421"/>
      <c r="DN46" s="421"/>
      <c r="DO46" s="421"/>
      <c r="DP46" s="421"/>
      <c r="DQ46" s="421"/>
      <c r="DR46" s="421"/>
      <c r="DS46" s="421"/>
      <c r="DT46" s="421"/>
      <c r="DU46" s="421"/>
      <c r="DV46" s="421"/>
      <c r="DW46" s="421"/>
      <c r="DX46" s="421"/>
      <c r="DY46" s="8"/>
      <c r="DZ46" s="8"/>
      <c r="EA46" s="8"/>
      <c r="EB46" s="36"/>
    </row>
    <row r="47" spans="1:132" ht="12" customHeight="1">
      <c r="A47" s="389">
        <v>12</v>
      </c>
      <c r="B47" s="390"/>
      <c r="C47" s="390"/>
      <c r="D47" s="390"/>
      <c r="E47" s="390"/>
      <c r="F47" s="390"/>
      <c r="G47" s="391"/>
      <c r="H47" s="1"/>
      <c r="I47" s="1" t="s">
        <v>53</v>
      </c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"/>
      <c r="AA47" s="1"/>
      <c r="AB47" s="1"/>
      <c r="AC47" s="1"/>
      <c r="AD47" s="1"/>
      <c r="AE47" s="1"/>
      <c r="AF47" s="418" t="s">
        <v>363</v>
      </c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  <c r="BE47" s="418"/>
      <c r="BF47" s="418"/>
      <c r="BG47" s="418"/>
      <c r="BH47" s="418"/>
      <c r="BI47" s="418"/>
      <c r="BJ47" s="418"/>
      <c r="BK47" s="418"/>
      <c r="BL47" s="418"/>
      <c r="BM47" s="418"/>
      <c r="BN47" s="418"/>
      <c r="BO47" s="418"/>
      <c r="BP47" s="418"/>
      <c r="BQ47" s="418"/>
      <c r="BR47" s="418"/>
      <c r="BS47" s="418"/>
      <c r="BT47" s="418"/>
      <c r="BU47" s="418"/>
      <c r="BV47" s="418"/>
      <c r="BW47" s="418"/>
      <c r="BX47" s="418"/>
      <c r="BY47" s="418"/>
      <c r="BZ47" s="418"/>
      <c r="CA47" s="418"/>
      <c r="CB47" s="418"/>
      <c r="CC47" s="418"/>
      <c r="CD47" s="418"/>
      <c r="CE47" s="418"/>
      <c r="CF47" s="418"/>
      <c r="CG47" s="418"/>
      <c r="CH47" s="418"/>
      <c r="CI47" s="418"/>
      <c r="CJ47" s="418"/>
      <c r="CK47" s="418"/>
      <c r="CL47" s="418"/>
      <c r="CM47" s="418"/>
      <c r="CN47" s="418"/>
      <c r="CO47" s="418"/>
      <c r="CP47" s="418"/>
      <c r="CQ47" s="418"/>
      <c r="CR47" s="418"/>
      <c r="CS47" s="418"/>
      <c r="CT47" s="418"/>
      <c r="CU47" s="418"/>
      <c r="CV47" s="418"/>
      <c r="CW47" s="418"/>
      <c r="CX47" s="418"/>
      <c r="CY47" s="418"/>
      <c r="CZ47" s="418"/>
      <c r="DA47" s="418"/>
      <c r="DB47" s="418"/>
      <c r="DC47" s="418"/>
      <c r="DD47" s="418"/>
      <c r="DE47" s="418"/>
      <c r="DF47" s="418"/>
      <c r="DG47" s="418"/>
      <c r="DH47" s="418"/>
      <c r="DI47" s="418"/>
      <c r="DJ47" s="418"/>
      <c r="DK47" s="418"/>
      <c r="DL47" s="418"/>
      <c r="DM47" s="418"/>
      <c r="DN47" s="418"/>
      <c r="DO47" s="418"/>
      <c r="DP47" s="418"/>
      <c r="DQ47" s="418"/>
      <c r="DR47" s="418"/>
      <c r="DS47" s="418"/>
      <c r="DT47" s="418"/>
      <c r="DU47" s="418"/>
      <c r="DV47" s="418"/>
      <c r="DW47" s="418"/>
      <c r="DX47" s="418"/>
      <c r="DY47" s="418"/>
      <c r="DZ47" s="418"/>
      <c r="EA47" s="1"/>
      <c r="EB47" s="30"/>
    </row>
    <row r="48" spans="1:132" ht="12.75" customHeight="1">
      <c r="A48" s="192"/>
      <c r="B48" s="8"/>
      <c r="C48" s="8"/>
      <c r="D48" s="8"/>
      <c r="E48" s="8"/>
      <c r="F48" s="8"/>
      <c r="G48" s="193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416" t="s">
        <v>7</v>
      </c>
      <c r="AG48" s="416"/>
      <c r="AH48" s="416"/>
      <c r="AI48" s="416"/>
      <c r="AJ48" s="416"/>
      <c r="AK48" s="416"/>
      <c r="AL48" s="416"/>
      <c r="AM48" s="416"/>
      <c r="AN48" s="416"/>
      <c r="AO48" s="416"/>
      <c r="AP48" s="416"/>
      <c r="AQ48" s="416"/>
      <c r="AR48" s="416"/>
      <c r="AS48" s="416"/>
      <c r="AT48" s="416"/>
      <c r="AU48" s="416"/>
      <c r="AV48" s="416"/>
      <c r="AW48" s="416"/>
      <c r="AX48" s="416"/>
      <c r="AY48" s="416"/>
      <c r="AZ48" s="416"/>
      <c r="BA48" s="416"/>
      <c r="BB48" s="416"/>
      <c r="BC48" s="416"/>
      <c r="BD48" s="416"/>
      <c r="BE48" s="416"/>
      <c r="BF48" s="416"/>
      <c r="BG48" s="416"/>
      <c r="BH48" s="416"/>
      <c r="BI48" s="416"/>
      <c r="BJ48" s="416"/>
      <c r="BK48" s="416"/>
      <c r="BL48" s="416"/>
      <c r="BM48" s="416"/>
      <c r="BN48" s="416"/>
      <c r="BO48" s="416"/>
      <c r="BP48" s="416"/>
      <c r="BQ48" s="416"/>
      <c r="BR48" s="416"/>
      <c r="BS48" s="416"/>
      <c r="BT48" s="416"/>
      <c r="BU48" s="416"/>
      <c r="BV48" s="416"/>
      <c r="BW48" s="416"/>
      <c r="BX48" s="416"/>
      <c r="BY48" s="416"/>
      <c r="BZ48" s="416"/>
      <c r="CA48" s="416"/>
      <c r="CB48" s="416"/>
      <c r="CC48" s="416"/>
      <c r="CD48" s="416"/>
      <c r="CE48" s="416"/>
      <c r="CF48" s="416"/>
      <c r="CG48" s="416"/>
      <c r="CH48" s="416"/>
      <c r="CI48" s="416"/>
      <c r="CJ48" s="416"/>
      <c r="CK48" s="416"/>
      <c r="CL48" s="416"/>
      <c r="CM48" s="416"/>
      <c r="CN48" s="416"/>
      <c r="CO48" s="416"/>
      <c r="CP48" s="416"/>
      <c r="CQ48" s="416"/>
      <c r="CR48" s="416"/>
      <c r="CS48" s="416"/>
      <c r="CT48" s="416"/>
      <c r="CU48" s="416"/>
      <c r="CV48" s="416"/>
      <c r="CW48" s="416"/>
      <c r="CX48" s="416"/>
      <c r="CY48" s="416"/>
      <c r="CZ48" s="416"/>
      <c r="DA48" s="416"/>
      <c r="DB48" s="416"/>
      <c r="DC48" s="416"/>
      <c r="DD48" s="416"/>
      <c r="DE48" s="416"/>
      <c r="DF48" s="416"/>
      <c r="DG48" s="416"/>
      <c r="DH48" s="416"/>
      <c r="DI48" s="416"/>
      <c r="DJ48" s="416"/>
      <c r="DK48" s="416"/>
      <c r="DL48" s="416"/>
      <c r="DM48" s="416"/>
      <c r="DN48" s="416"/>
      <c r="DO48" s="416"/>
      <c r="DP48" s="416"/>
      <c r="DQ48" s="416"/>
      <c r="DR48" s="416"/>
      <c r="DS48" s="416"/>
      <c r="DT48" s="416"/>
      <c r="DU48" s="416"/>
      <c r="DV48" s="416"/>
      <c r="DW48" s="416"/>
      <c r="DX48" s="416"/>
      <c r="DY48" s="416"/>
      <c r="DZ48" s="416"/>
      <c r="EA48" s="8"/>
      <c r="EB48" s="36"/>
    </row>
    <row r="49" spans="1:132" ht="12.75" customHeight="1">
      <c r="A49" s="190"/>
      <c r="B49" s="1"/>
      <c r="C49" s="1"/>
      <c r="D49" s="1"/>
      <c r="E49" s="1"/>
      <c r="F49" s="1"/>
      <c r="G49" s="191"/>
      <c r="H49" s="1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29"/>
      <c r="AJ49" s="429"/>
      <c r="AK49" s="429"/>
      <c r="AL49" s="429"/>
      <c r="AM49" s="429"/>
      <c r="AN49" s="429"/>
      <c r="AO49" s="429"/>
      <c r="AP49" s="429"/>
      <c r="AQ49" s="429"/>
      <c r="AR49" s="429"/>
      <c r="AS49" s="429"/>
      <c r="AT49" s="429"/>
      <c r="AU49" s="429"/>
      <c r="AV49" s="429"/>
      <c r="AW49" s="429"/>
      <c r="AX49" s="429"/>
      <c r="AY49" s="429"/>
      <c r="AZ49" s="429"/>
      <c r="BA49" s="429"/>
      <c r="BB49" s="429"/>
      <c r="BC49" s="429"/>
      <c r="BD49" s="429"/>
      <c r="BE49" s="429"/>
      <c r="BF49" s="429"/>
      <c r="BG49" s="429"/>
      <c r="BH49" s="429"/>
      <c r="BI49" s="429"/>
      <c r="BJ49" s="429"/>
      <c r="BK49" s="429"/>
      <c r="BL49" s="429"/>
      <c r="BM49" s="429"/>
      <c r="BN49" s="429"/>
      <c r="BO49" s="429"/>
      <c r="BP49" s="429"/>
      <c r="BQ49" s="429"/>
      <c r="BR49" s="429"/>
      <c r="BS49" s="429"/>
      <c r="BT49" s="429"/>
      <c r="BU49" s="429"/>
      <c r="BV49" s="429"/>
      <c r="BW49" s="429"/>
      <c r="BX49" s="429"/>
      <c r="BY49" s="429"/>
      <c r="BZ49" s="429"/>
      <c r="CA49" s="429"/>
      <c r="CB49" s="429"/>
      <c r="CC49" s="429"/>
      <c r="CD49" s="429"/>
      <c r="CE49" s="429"/>
      <c r="CF49" s="429"/>
      <c r="CG49" s="429"/>
      <c r="CH49" s="429"/>
      <c r="CI49" s="429"/>
      <c r="CJ49" s="429"/>
      <c r="CK49" s="429"/>
      <c r="CL49" s="1"/>
      <c r="CM49" s="1"/>
      <c r="CN49" s="1"/>
      <c r="CO49" s="402" t="s">
        <v>358</v>
      </c>
      <c r="CP49" s="403"/>
      <c r="CQ49" s="403"/>
      <c r="CR49" s="404"/>
      <c r="CS49" s="402" t="s">
        <v>357</v>
      </c>
      <c r="CT49" s="403"/>
      <c r="CU49" s="403"/>
      <c r="CV49" s="404"/>
      <c r="CW49" s="1"/>
      <c r="CX49" s="1"/>
      <c r="CY49" s="402" t="s">
        <v>353</v>
      </c>
      <c r="CZ49" s="403"/>
      <c r="DA49" s="403"/>
      <c r="DB49" s="404"/>
      <c r="DC49" s="402" t="s">
        <v>358</v>
      </c>
      <c r="DD49" s="403"/>
      <c r="DE49" s="403"/>
      <c r="DF49" s="404"/>
      <c r="DG49" s="1"/>
      <c r="DH49" s="1"/>
      <c r="DI49" s="422">
        <v>2</v>
      </c>
      <c r="DJ49" s="423"/>
      <c r="DK49" s="423"/>
      <c r="DL49" s="424"/>
      <c r="DM49" s="422">
        <v>0</v>
      </c>
      <c r="DN49" s="423"/>
      <c r="DO49" s="423"/>
      <c r="DP49" s="424"/>
      <c r="DQ49" s="402" t="s">
        <v>357</v>
      </c>
      <c r="DR49" s="403"/>
      <c r="DS49" s="403"/>
      <c r="DT49" s="404"/>
      <c r="DU49" s="402" t="s">
        <v>352</v>
      </c>
      <c r="DV49" s="403"/>
      <c r="DW49" s="403"/>
      <c r="DX49" s="404"/>
      <c r="DY49" s="1" t="s">
        <v>8</v>
      </c>
      <c r="DZ49" s="1"/>
      <c r="EA49" s="1"/>
      <c r="EB49" s="30"/>
    </row>
    <row r="50" spans="1:132" ht="13.5" customHeight="1">
      <c r="A50" s="192"/>
      <c r="B50" s="8"/>
      <c r="C50" s="8"/>
      <c r="D50" s="8"/>
      <c r="E50" s="8"/>
      <c r="F50" s="8"/>
      <c r="G50" s="193"/>
      <c r="H50" s="8"/>
      <c r="I50" s="416" t="s">
        <v>9</v>
      </c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BA50" s="416"/>
      <c r="BB50" s="416"/>
      <c r="BC50" s="416"/>
      <c r="BD50" s="416"/>
      <c r="BE50" s="416"/>
      <c r="BF50" s="416"/>
      <c r="BG50" s="416"/>
      <c r="BH50" s="416"/>
      <c r="BI50" s="416"/>
      <c r="BJ50" s="416"/>
      <c r="BK50" s="416"/>
      <c r="BL50" s="416"/>
      <c r="BM50" s="416"/>
      <c r="BN50" s="416"/>
      <c r="BO50" s="416"/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416"/>
      <c r="CB50" s="416"/>
      <c r="CC50" s="416"/>
      <c r="CD50" s="416"/>
      <c r="CE50" s="416"/>
      <c r="CF50" s="416"/>
      <c r="CG50" s="416"/>
      <c r="CH50" s="416"/>
      <c r="CI50" s="416"/>
      <c r="CJ50" s="416"/>
      <c r="CK50" s="416"/>
      <c r="CL50" s="8"/>
      <c r="CM50" s="8"/>
      <c r="CN50" s="8"/>
      <c r="CO50" s="421" t="s">
        <v>10</v>
      </c>
      <c r="CP50" s="421"/>
      <c r="CQ50" s="421"/>
      <c r="CR50" s="421"/>
      <c r="CS50" s="421"/>
      <c r="CT50" s="421"/>
      <c r="CU50" s="421"/>
      <c r="CV50" s="421"/>
      <c r="CW50" s="421"/>
      <c r="CX50" s="421"/>
      <c r="CY50" s="421"/>
      <c r="CZ50" s="421"/>
      <c r="DA50" s="421"/>
      <c r="DB50" s="421"/>
      <c r="DC50" s="421"/>
      <c r="DD50" s="421"/>
      <c r="DE50" s="421"/>
      <c r="DF50" s="421"/>
      <c r="DG50" s="421"/>
      <c r="DH50" s="421"/>
      <c r="DI50" s="421"/>
      <c r="DJ50" s="421"/>
      <c r="DK50" s="421"/>
      <c r="DL50" s="421"/>
      <c r="DM50" s="421"/>
      <c r="DN50" s="421"/>
      <c r="DO50" s="421"/>
      <c r="DP50" s="421"/>
      <c r="DQ50" s="421"/>
      <c r="DR50" s="421"/>
      <c r="DS50" s="421"/>
      <c r="DT50" s="421"/>
      <c r="DU50" s="421"/>
      <c r="DV50" s="421"/>
      <c r="DW50" s="421"/>
      <c r="DX50" s="421"/>
      <c r="DY50" s="8"/>
      <c r="DZ50" s="8"/>
      <c r="EA50" s="8"/>
      <c r="EB50" s="36"/>
    </row>
    <row r="51" spans="1:132" ht="12" customHeight="1">
      <c r="A51" s="188"/>
      <c r="B51" s="156"/>
      <c r="C51" s="156"/>
      <c r="D51" s="156"/>
      <c r="E51" s="156"/>
      <c r="F51" s="156"/>
      <c r="G51" s="189"/>
      <c r="H51" s="1"/>
      <c r="I51" s="1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"/>
      <c r="EB51" s="30"/>
    </row>
    <row r="52" spans="1:132" ht="5.25" customHeight="1">
      <c r="A52" s="188"/>
      <c r="B52" s="156"/>
      <c r="C52" s="156"/>
      <c r="D52" s="156"/>
      <c r="E52" s="156"/>
      <c r="F52" s="156"/>
      <c r="G52" s="189"/>
      <c r="H52" s="1"/>
      <c r="I52" s="410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15"/>
      <c r="BG52" s="415"/>
      <c r="BH52" s="415"/>
      <c r="BI52" s="415"/>
      <c r="BJ52" s="415"/>
      <c r="BK52" s="415"/>
      <c r="BL52" s="415"/>
      <c r="BM52" s="415"/>
      <c r="BN52" s="415"/>
      <c r="BO52" s="415"/>
      <c r="BP52" s="415"/>
      <c r="BQ52" s="415"/>
      <c r="BR52" s="415"/>
      <c r="BS52" s="415"/>
      <c r="BT52" s="415"/>
      <c r="BU52" s="415"/>
      <c r="BV52" s="415"/>
      <c r="BW52" s="415"/>
      <c r="BX52" s="415"/>
      <c r="BY52" s="415"/>
      <c r="BZ52" s="415"/>
      <c r="CA52" s="415"/>
      <c r="CB52" s="415"/>
      <c r="CC52" s="415"/>
      <c r="CD52" s="415"/>
      <c r="CE52" s="415"/>
      <c r="CF52" s="415"/>
      <c r="CG52" s="415"/>
      <c r="CH52" s="415"/>
      <c r="CI52" s="415"/>
      <c r="CJ52" s="415"/>
      <c r="CK52" s="415"/>
      <c r="CL52" s="415"/>
      <c r="CM52" s="415"/>
      <c r="CN52" s="415"/>
      <c r="CO52" s="415"/>
      <c r="CP52" s="415"/>
      <c r="CQ52" s="415"/>
      <c r="CR52" s="415"/>
      <c r="CS52" s="415"/>
      <c r="CT52" s="415"/>
      <c r="CU52" s="415"/>
      <c r="CV52" s="415"/>
      <c r="CW52" s="415"/>
      <c r="CX52" s="415"/>
      <c r="CY52" s="415"/>
      <c r="CZ52" s="415"/>
      <c r="DA52" s="415"/>
      <c r="DB52" s="415"/>
      <c r="DC52" s="415"/>
      <c r="DD52" s="415"/>
      <c r="DE52" s="415"/>
      <c r="DF52" s="415"/>
      <c r="DG52" s="415"/>
      <c r="DH52" s="415"/>
      <c r="DI52" s="415"/>
      <c r="DJ52" s="415"/>
      <c r="DK52" s="415"/>
      <c r="DL52" s="415"/>
      <c r="DM52" s="415"/>
      <c r="DN52" s="415"/>
      <c r="DO52" s="415"/>
      <c r="DP52" s="415"/>
      <c r="DQ52" s="415"/>
      <c r="DR52" s="415"/>
      <c r="DS52" s="415"/>
      <c r="DT52" s="415"/>
      <c r="DU52" s="415"/>
      <c r="DV52" s="415"/>
      <c r="DW52" s="415"/>
      <c r="DX52" s="415"/>
      <c r="DY52" s="415"/>
      <c r="DZ52" s="415"/>
      <c r="EA52" s="1"/>
      <c r="EB52" s="30"/>
    </row>
    <row r="53" spans="1:132" ht="12.75" customHeight="1" hidden="1">
      <c r="A53" s="192"/>
      <c r="B53" s="8"/>
      <c r="C53" s="8"/>
      <c r="D53" s="8"/>
      <c r="E53" s="8"/>
      <c r="F53" s="8"/>
      <c r="G53" s="193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421"/>
      <c r="AO53" s="421"/>
      <c r="AP53" s="421"/>
      <c r="AQ53" s="421"/>
      <c r="AR53" s="421"/>
      <c r="AS53" s="421"/>
      <c r="AT53" s="421"/>
      <c r="AU53" s="421"/>
      <c r="AV53" s="421"/>
      <c r="AW53" s="421"/>
      <c r="AX53" s="421"/>
      <c r="AY53" s="421"/>
      <c r="AZ53" s="421"/>
      <c r="BA53" s="421"/>
      <c r="BB53" s="421"/>
      <c r="BC53" s="421"/>
      <c r="BD53" s="421"/>
      <c r="BE53" s="421"/>
      <c r="BF53" s="421"/>
      <c r="BG53" s="421"/>
      <c r="BH53" s="421"/>
      <c r="BI53" s="421"/>
      <c r="BJ53" s="421"/>
      <c r="BK53" s="421"/>
      <c r="BL53" s="421"/>
      <c r="BM53" s="421"/>
      <c r="BN53" s="421"/>
      <c r="BO53" s="421"/>
      <c r="BP53" s="421"/>
      <c r="BQ53" s="421"/>
      <c r="BR53" s="421"/>
      <c r="BS53" s="421"/>
      <c r="BT53" s="421"/>
      <c r="BU53" s="421"/>
      <c r="BV53" s="421"/>
      <c r="BW53" s="421"/>
      <c r="BX53" s="421"/>
      <c r="BY53" s="421"/>
      <c r="BZ53" s="421"/>
      <c r="CA53" s="421"/>
      <c r="CB53" s="421"/>
      <c r="CC53" s="421"/>
      <c r="CD53" s="421"/>
      <c r="CE53" s="421"/>
      <c r="CF53" s="421"/>
      <c r="CG53" s="421"/>
      <c r="CH53" s="421"/>
      <c r="CI53" s="421"/>
      <c r="CJ53" s="421"/>
      <c r="CK53" s="421"/>
      <c r="CL53" s="421"/>
      <c r="CM53" s="421"/>
      <c r="CN53" s="421"/>
      <c r="CO53" s="421"/>
      <c r="CP53" s="421"/>
      <c r="CQ53" s="421"/>
      <c r="CR53" s="421"/>
      <c r="CS53" s="421"/>
      <c r="CT53" s="421"/>
      <c r="CU53" s="421"/>
      <c r="CV53" s="421"/>
      <c r="CW53" s="421"/>
      <c r="CX53" s="421"/>
      <c r="CY53" s="421"/>
      <c r="CZ53" s="421"/>
      <c r="DA53" s="421"/>
      <c r="DB53" s="421"/>
      <c r="DC53" s="421"/>
      <c r="DD53" s="421"/>
      <c r="DE53" s="421"/>
      <c r="DF53" s="421"/>
      <c r="DG53" s="421"/>
      <c r="DH53" s="421"/>
      <c r="DI53" s="421"/>
      <c r="DJ53" s="421"/>
      <c r="DK53" s="421"/>
      <c r="DL53" s="421"/>
      <c r="DM53" s="421"/>
      <c r="DN53" s="421"/>
      <c r="DO53" s="421"/>
      <c r="DP53" s="421"/>
      <c r="DQ53" s="421"/>
      <c r="DR53" s="421"/>
      <c r="DS53" s="421"/>
      <c r="DT53" s="421"/>
      <c r="DU53" s="421"/>
      <c r="DV53" s="421"/>
      <c r="DW53" s="421"/>
      <c r="DX53" s="421"/>
      <c r="DY53" s="421"/>
      <c r="DZ53" s="421"/>
      <c r="EA53" s="8"/>
      <c r="EB53" s="36"/>
    </row>
    <row r="54" spans="1:132" ht="12.75" customHeight="1" hidden="1">
      <c r="A54" s="190"/>
      <c r="B54" s="1"/>
      <c r="C54" s="1"/>
      <c r="D54" s="1"/>
      <c r="E54" s="1"/>
      <c r="F54" s="1"/>
      <c r="G54" s="191"/>
      <c r="H54" s="1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5"/>
      <c r="BR54" s="415"/>
      <c r="BS54" s="415"/>
      <c r="BT54" s="415"/>
      <c r="BU54" s="415"/>
      <c r="BV54" s="415"/>
      <c r="BW54" s="415"/>
      <c r="BX54" s="415"/>
      <c r="BY54" s="415"/>
      <c r="BZ54" s="415"/>
      <c r="CA54" s="415"/>
      <c r="CB54" s="415"/>
      <c r="CC54" s="415"/>
      <c r="CD54" s="415"/>
      <c r="CE54" s="415"/>
      <c r="CF54" s="415"/>
      <c r="CG54" s="415"/>
      <c r="CH54" s="415"/>
      <c r="CI54" s="415"/>
      <c r="CJ54" s="415"/>
      <c r="CK54" s="415"/>
      <c r="CL54" s="1"/>
      <c r="CM54" s="1"/>
      <c r="CN54" s="1"/>
      <c r="CO54" s="417"/>
      <c r="CP54" s="417"/>
      <c r="CQ54" s="417"/>
      <c r="CR54" s="417"/>
      <c r="CS54" s="417"/>
      <c r="CT54" s="417"/>
      <c r="CU54" s="417"/>
      <c r="CV54" s="417"/>
      <c r="CW54" s="1"/>
      <c r="CX54" s="1"/>
      <c r="CY54" s="417"/>
      <c r="CZ54" s="417"/>
      <c r="DA54" s="417"/>
      <c r="DB54" s="417"/>
      <c r="DC54" s="417"/>
      <c r="DD54" s="417"/>
      <c r="DE54" s="417"/>
      <c r="DF54" s="417"/>
      <c r="DG54" s="1"/>
      <c r="DH54" s="1"/>
      <c r="DI54" s="390"/>
      <c r="DJ54" s="390"/>
      <c r="DK54" s="390"/>
      <c r="DL54" s="390"/>
      <c r="DM54" s="390"/>
      <c r="DN54" s="390"/>
      <c r="DO54" s="390"/>
      <c r="DP54" s="390"/>
      <c r="DQ54" s="417"/>
      <c r="DR54" s="417"/>
      <c r="DS54" s="417"/>
      <c r="DT54" s="417"/>
      <c r="DU54" s="417"/>
      <c r="DV54" s="417"/>
      <c r="DW54" s="417"/>
      <c r="DX54" s="417"/>
      <c r="DY54" s="1"/>
      <c r="DZ54" s="1"/>
      <c r="EA54" s="1"/>
      <c r="EB54" s="30"/>
    </row>
    <row r="55" spans="1:132" ht="13.5" customHeight="1" hidden="1">
      <c r="A55" s="192"/>
      <c r="B55" s="8"/>
      <c r="C55" s="8"/>
      <c r="D55" s="8"/>
      <c r="E55" s="8"/>
      <c r="F55" s="8"/>
      <c r="G55" s="193"/>
      <c r="H55" s="8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21"/>
      <c r="AF55" s="421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  <c r="AR55" s="421"/>
      <c r="AS55" s="421"/>
      <c r="AT55" s="421"/>
      <c r="AU55" s="421"/>
      <c r="AV55" s="421"/>
      <c r="AW55" s="421"/>
      <c r="AX55" s="421"/>
      <c r="AY55" s="421"/>
      <c r="AZ55" s="421"/>
      <c r="BA55" s="421"/>
      <c r="BB55" s="421"/>
      <c r="BC55" s="421"/>
      <c r="BD55" s="421"/>
      <c r="BE55" s="421"/>
      <c r="BF55" s="421"/>
      <c r="BG55" s="421"/>
      <c r="BH55" s="421"/>
      <c r="BI55" s="421"/>
      <c r="BJ55" s="421"/>
      <c r="BK55" s="421"/>
      <c r="BL55" s="421"/>
      <c r="BM55" s="421"/>
      <c r="BN55" s="421"/>
      <c r="BO55" s="421"/>
      <c r="BP55" s="421"/>
      <c r="BQ55" s="421"/>
      <c r="BR55" s="421"/>
      <c r="BS55" s="421"/>
      <c r="BT55" s="421"/>
      <c r="BU55" s="421"/>
      <c r="BV55" s="421"/>
      <c r="BW55" s="421"/>
      <c r="BX55" s="421"/>
      <c r="BY55" s="421"/>
      <c r="BZ55" s="421"/>
      <c r="CA55" s="421"/>
      <c r="CB55" s="421"/>
      <c r="CC55" s="421"/>
      <c r="CD55" s="421"/>
      <c r="CE55" s="421"/>
      <c r="CF55" s="421"/>
      <c r="CG55" s="421"/>
      <c r="CH55" s="421"/>
      <c r="CI55" s="421"/>
      <c r="CJ55" s="421"/>
      <c r="CK55" s="421"/>
      <c r="CL55" s="8"/>
      <c r="CM55" s="8"/>
      <c r="CN55" s="8"/>
      <c r="CO55" s="421"/>
      <c r="CP55" s="421"/>
      <c r="CQ55" s="421"/>
      <c r="CR55" s="421"/>
      <c r="CS55" s="421"/>
      <c r="CT55" s="421"/>
      <c r="CU55" s="421"/>
      <c r="CV55" s="421"/>
      <c r="CW55" s="421"/>
      <c r="CX55" s="421"/>
      <c r="CY55" s="421"/>
      <c r="CZ55" s="421"/>
      <c r="DA55" s="421"/>
      <c r="DB55" s="421"/>
      <c r="DC55" s="421"/>
      <c r="DD55" s="421"/>
      <c r="DE55" s="421"/>
      <c r="DF55" s="421"/>
      <c r="DG55" s="421"/>
      <c r="DH55" s="421"/>
      <c r="DI55" s="421"/>
      <c r="DJ55" s="421"/>
      <c r="DK55" s="421"/>
      <c r="DL55" s="421"/>
      <c r="DM55" s="421"/>
      <c r="DN55" s="421"/>
      <c r="DO55" s="421"/>
      <c r="DP55" s="421"/>
      <c r="DQ55" s="421"/>
      <c r="DR55" s="421"/>
      <c r="DS55" s="421"/>
      <c r="DT55" s="421"/>
      <c r="DU55" s="421"/>
      <c r="DV55" s="421"/>
      <c r="DW55" s="421"/>
      <c r="DX55" s="421"/>
      <c r="DY55" s="8"/>
      <c r="DZ55" s="8"/>
      <c r="EA55" s="8"/>
      <c r="EB55" s="36"/>
    </row>
    <row r="56" spans="1:132" ht="12" customHeight="1">
      <c r="A56" s="389">
        <v>13</v>
      </c>
      <c r="B56" s="390"/>
      <c r="C56" s="390"/>
      <c r="D56" s="390"/>
      <c r="E56" s="390"/>
      <c r="F56" s="390"/>
      <c r="G56" s="391"/>
      <c r="H56" s="1"/>
      <c r="I56" s="410" t="s">
        <v>166</v>
      </c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0"/>
      <c r="AL56" s="410"/>
      <c r="AM56" s="410"/>
      <c r="AN56" s="410"/>
      <c r="AO56" s="410"/>
      <c r="AP56" s="410"/>
      <c r="AQ56" s="410"/>
      <c r="AR56" s="418" t="s">
        <v>362</v>
      </c>
      <c r="AS56" s="418"/>
      <c r="AT56" s="418"/>
      <c r="AU56" s="418"/>
      <c r="AV56" s="418"/>
      <c r="AW56" s="418"/>
      <c r="AX56" s="418"/>
      <c r="AY56" s="418"/>
      <c r="AZ56" s="418"/>
      <c r="BA56" s="418"/>
      <c r="BB56" s="418"/>
      <c r="BC56" s="418"/>
      <c r="BD56" s="418"/>
      <c r="BE56" s="418"/>
      <c r="BF56" s="418"/>
      <c r="BG56" s="418"/>
      <c r="BH56" s="418"/>
      <c r="BI56" s="418"/>
      <c r="BJ56" s="418"/>
      <c r="BK56" s="418"/>
      <c r="BL56" s="418"/>
      <c r="BM56" s="418"/>
      <c r="BN56" s="418"/>
      <c r="BO56" s="418"/>
      <c r="BP56" s="418"/>
      <c r="BQ56" s="418"/>
      <c r="BR56" s="418"/>
      <c r="BS56" s="418"/>
      <c r="BT56" s="418"/>
      <c r="BU56" s="418"/>
      <c r="BV56" s="418"/>
      <c r="BW56" s="418"/>
      <c r="BX56" s="418"/>
      <c r="BY56" s="418"/>
      <c r="BZ56" s="418"/>
      <c r="CA56" s="418"/>
      <c r="CB56" s="418"/>
      <c r="CC56" s="418"/>
      <c r="CD56" s="418"/>
      <c r="CE56" s="418"/>
      <c r="CF56" s="418"/>
      <c r="CG56" s="418"/>
      <c r="CH56" s="418"/>
      <c r="CI56" s="418"/>
      <c r="CJ56" s="418"/>
      <c r="CK56" s="418"/>
      <c r="CL56" s="418"/>
      <c r="CM56" s="418"/>
      <c r="CN56" s="418"/>
      <c r="CO56" s="418"/>
      <c r="CP56" s="418"/>
      <c r="CQ56" s="418"/>
      <c r="CR56" s="418"/>
      <c r="CS56" s="418"/>
      <c r="CT56" s="418"/>
      <c r="CU56" s="418"/>
      <c r="CV56" s="418"/>
      <c r="CW56" s="418"/>
      <c r="CX56" s="418"/>
      <c r="CY56" s="418"/>
      <c r="CZ56" s="418"/>
      <c r="DA56" s="418"/>
      <c r="DB56" s="418"/>
      <c r="DC56" s="418"/>
      <c r="DD56" s="418"/>
      <c r="DE56" s="418"/>
      <c r="DF56" s="418"/>
      <c r="DG56" s="418"/>
      <c r="DH56" s="418"/>
      <c r="DI56" s="418"/>
      <c r="DJ56" s="418"/>
      <c r="DK56" s="418"/>
      <c r="DL56" s="418"/>
      <c r="DM56" s="418"/>
      <c r="DN56" s="418"/>
      <c r="DO56" s="418"/>
      <c r="DP56" s="418"/>
      <c r="DQ56" s="418"/>
      <c r="DR56" s="418"/>
      <c r="DS56" s="418"/>
      <c r="DT56" s="418"/>
      <c r="DU56" s="418"/>
      <c r="DV56" s="418"/>
      <c r="DW56" s="418"/>
      <c r="DX56" s="418"/>
      <c r="DY56" s="418"/>
      <c r="DZ56" s="418"/>
      <c r="EA56" s="1"/>
      <c r="EB56" s="30"/>
    </row>
    <row r="57" spans="1:132" ht="12.75" customHeight="1">
      <c r="A57" s="192"/>
      <c r="B57" s="8"/>
      <c r="C57" s="8"/>
      <c r="D57" s="8"/>
      <c r="E57" s="8"/>
      <c r="F57" s="8"/>
      <c r="G57" s="193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416" t="s">
        <v>7</v>
      </c>
      <c r="AS57" s="416"/>
      <c r="AT57" s="416"/>
      <c r="AU57" s="416"/>
      <c r="AV57" s="416"/>
      <c r="AW57" s="416"/>
      <c r="AX57" s="416"/>
      <c r="AY57" s="416"/>
      <c r="AZ57" s="416"/>
      <c r="BA57" s="416"/>
      <c r="BB57" s="416"/>
      <c r="BC57" s="416"/>
      <c r="BD57" s="416"/>
      <c r="BE57" s="416"/>
      <c r="BF57" s="416"/>
      <c r="BG57" s="416"/>
      <c r="BH57" s="416"/>
      <c r="BI57" s="416"/>
      <c r="BJ57" s="416"/>
      <c r="BK57" s="416"/>
      <c r="BL57" s="416"/>
      <c r="BM57" s="416"/>
      <c r="BN57" s="416"/>
      <c r="BO57" s="416"/>
      <c r="BP57" s="416"/>
      <c r="BQ57" s="416"/>
      <c r="BR57" s="416"/>
      <c r="BS57" s="416"/>
      <c r="BT57" s="416"/>
      <c r="BU57" s="416"/>
      <c r="BV57" s="416"/>
      <c r="BW57" s="416"/>
      <c r="BX57" s="416"/>
      <c r="BY57" s="416"/>
      <c r="BZ57" s="416"/>
      <c r="CA57" s="416"/>
      <c r="CB57" s="416"/>
      <c r="CC57" s="416"/>
      <c r="CD57" s="416"/>
      <c r="CE57" s="416"/>
      <c r="CF57" s="416"/>
      <c r="CG57" s="416"/>
      <c r="CH57" s="416"/>
      <c r="CI57" s="416"/>
      <c r="CJ57" s="416"/>
      <c r="CK57" s="416"/>
      <c r="CL57" s="416"/>
      <c r="CM57" s="416"/>
      <c r="CN57" s="416"/>
      <c r="CO57" s="416"/>
      <c r="CP57" s="416"/>
      <c r="CQ57" s="416"/>
      <c r="CR57" s="416"/>
      <c r="CS57" s="416"/>
      <c r="CT57" s="416"/>
      <c r="CU57" s="416"/>
      <c r="CV57" s="416"/>
      <c r="CW57" s="416"/>
      <c r="CX57" s="416"/>
      <c r="CY57" s="416"/>
      <c r="CZ57" s="416"/>
      <c r="DA57" s="416"/>
      <c r="DB57" s="416"/>
      <c r="DC57" s="416"/>
      <c r="DD57" s="416"/>
      <c r="DE57" s="416"/>
      <c r="DF57" s="416"/>
      <c r="DG57" s="416"/>
      <c r="DH57" s="416"/>
      <c r="DI57" s="416"/>
      <c r="DJ57" s="416"/>
      <c r="DK57" s="416"/>
      <c r="DL57" s="416"/>
      <c r="DM57" s="416"/>
      <c r="DN57" s="416"/>
      <c r="DO57" s="416"/>
      <c r="DP57" s="416"/>
      <c r="DQ57" s="416"/>
      <c r="DR57" s="416"/>
      <c r="DS57" s="416"/>
      <c r="DT57" s="416"/>
      <c r="DU57" s="416"/>
      <c r="DV57" s="416"/>
      <c r="DW57" s="416"/>
      <c r="DX57" s="416"/>
      <c r="DY57" s="416"/>
      <c r="DZ57" s="416"/>
      <c r="EA57" s="8"/>
      <c r="EB57" s="36"/>
    </row>
    <row r="58" spans="1:132" ht="12.75" customHeight="1">
      <c r="A58" s="190"/>
      <c r="B58" s="1"/>
      <c r="C58" s="1"/>
      <c r="D58" s="1"/>
      <c r="E58" s="1"/>
      <c r="F58" s="1"/>
      <c r="G58" s="191"/>
      <c r="H58" s="1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29"/>
      <c r="AK58" s="429"/>
      <c r="AL58" s="429"/>
      <c r="AM58" s="429"/>
      <c r="AN58" s="429"/>
      <c r="AO58" s="429"/>
      <c r="AP58" s="429"/>
      <c r="AQ58" s="429"/>
      <c r="AR58" s="429"/>
      <c r="AS58" s="429"/>
      <c r="AT58" s="429"/>
      <c r="AU58" s="429"/>
      <c r="AV58" s="429"/>
      <c r="AW58" s="429"/>
      <c r="AX58" s="429"/>
      <c r="AY58" s="429"/>
      <c r="AZ58" s="429"/>
      <c r="BA58" s="429"/>
      <c r="BB58" s="429"/>
      <c r="BC58" s="429"/>
      <c r="BD58" s="429"/>
      <c r="BE58" s="429"/>
      <c r="BF58" s="429"/>
      <c r="BG58" s="429"/>
      <c r="BH58" s="429"/>
      <c r="BI58" s="429"/>
      <c r="BJ58" s="429"/>
      <c r="BK58" s="429"/>
      <c r="BL58" s="429"/>
      <c r="BM58" s="429"/>
      <c r="BN58" s="429"/>
      <c r="BO58" s="429"/>
      <c r="BP58" s="429"/>
      <c r="BQ58" s="429"/>
      <c r="BR58" s="429"/>
      <c r="BS58" s="429"/>
      <c r="BT58" s="429"/>
      <c r="BU58" s="429"/>
      <c r="BV58" s="429"/>
      <c r="BW58" s="429"/>
      <c r="BX58" s="429"/>
      <c r="BY58" s="429"/>
      <c r="BZ58" s="429"/>
      <c r="CA58" s="429"/>
      <c r="CB58" s="429"/>
      <c r="CC58" s="429"/>
      <c r="CD58" s="429"/>
      <c r="CE58" s="429"/>
      <c r="CF58" s="429"/>
      <c r="CG58" s="429"/>
      <c r="CH58" s="429"/>
      <c r="CI58" s="429"/>
      <c r="CJ58" s="429"/>
      <c r="CK58" s="429"/>
      <c r="CL58" s="1"/>
      <c r="CM58" s="1"/>
      <c r="CN58" s="1"/>
      <c r="CO58" s="402" t="s">
        <v>358</v>
      </c>
      <c r="CP58" s="403"/>
      <c r="CQ58" s="403"/>
      <c r="CR58" s="404"/>
      <c r="CS58" s="402" t="s">
        <v>357</v>
      </c>
      <c r="CT58" s="403"/>
      <c r="CU58" s="403"/>
      <c r="CV58" s="404"/>
      <c r="CW58" s="1"/>
      <c r="CX58" s="1"/>
      <c r="CY58" s="402" t="s">
        <v>353</v>
      </c>
      <c r="CZ58" s="403"/>
      <c r="DA58" s="403"/>
      <c r="DB58" s="404"/>
      <c r="DC58" s="402" t="s">
        <v>358</v>
      </c>
      <c r="DD58" s="403"/>
      <c r="DE58" s="403"/>
      <c r="DF58" s="404"/>
      <c r="DG58" s="1"/>
      <c r="DH58" s="1"/>
      <c r="DI58" s="422">
        <v>2</v>
      </c>
      <c r="DJ58" s="423"/>
      <c r="DK58" s="423"/>
      <c r="DL58" s="424"/>
      <c r="DM58" s="422">
        <v>0</v>
      </c>
      <c r="DN58" s="423"/>
      <c r="DO58" s="423"/>
      <c r="DP58" s="424"/>
      <c r="DQ58" s="402" t="s">
        <v>357</v>
      </c>
      <c r="DR58" s="403"/>
      <c r="DS58" s="403"/>
      <c r="DT58" s="404"/>
      <c r="DU58" s="402" t="s">
        <v>352</v>
      </c>
      <c r="DV58" s="403"/>
      <c r="DW58" s="403"/>
      <c r="DX58" s="404"/>
      <c r="DY58" s="1" t="s">
        <v>8</v>
      </c>
      <c r="DZ58" s="1"/>
      <c r="EA58" s="1"/>
      <c r="EB58" s="30"/>
    </row>
    <row r="59" spans="1:132" ht="13.5" customHeight="1">
      <c r="A59" s="192"/>
      <c r="B59" s="8"/>
      <c r="C59" s="8"/>
      <c r="D59" s="8"/>
      <c r="E59" s="8"/>
      <c r="F59" s="8"/>
      <c r="G59" s="193"/>
      <c r="H59" s="8"/>
      <c r="I59" s="416" t="s">
        <v>9</v>
      </c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6"/>
      <c r="AD59" s="416"/>
      <c r="AE59" s="416"/>
      <c r="AF59" s="416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  <c r="BS59" s="416"/>
      <c r="BT59" s="416"/>
      <c r="BU59" s="416"/>
      <c r="BV59" s="416"/>
      <c r="BW59" s="416"/>
      <c r="BX59" s="416"/>
      <c r="BY59" s="416"/>
      <c r="BZ59" s="416"/>
      <c r="CA59" s="416"/>
      <c r="CB59" s="416"/>
      <c r="CC59" s="416"/>
      <c r="CD59" s="416"/>
      <c r="CE59" s="416"/>
      <c r="CF59" s="416"/>
      <c r="CG59" s="416"/>
      <c r="CH59" s="416"/>
      <c r="CI59" s="416"/>
      <c r="CJ59" s="416"/>
      <c r="CK59" s="416"/>
      <c r="CL59" s="8"/>
      <c r="CM59" s="8"/>
      <c r="CN59" s="8"/>
      <c r="CO59" s="421" t="s">
        <v>10</v>
      </c>
      <c r="CP59" s="421"/>
      <c r="CQ59" s="421"/>
      <c r="CR59" s="421"/>
      <c r="CS59" s="421"/>
      <c r="CT59" s="421"/>
      <c r="CU59" s="421"/>
      <c r="CV59" s="421"/>
      <c r="CW59" s="421"/>
      <c r="CX59" s="421"/>
      <c r="CY59" s="421"/>
      <c r="CZ59" s="421"/>
      <c r="DA59" s="421"/>
      <c r="DB59" s="421"/>
      <c r="DC59" s="421"/>
      <c r="DD59" s="421"/>
      <c r="DE59" s="421"/>
      <c r="DF59" s="421"/>
      <c r="DG59" s="421"/>
      <c r="DH59" s="421"/>
      <c r="DI59" s="421"/>
      <c r="DJ59" s="421"/>
      <c r="DK59" s="421"/>
      <c r="DL59" s="421"/>
      <c r="DM59" s="421"/>
      <c r="DN59" s="421"/>
      <c r="DO59" s="421"/>
      <c r="DP59" s="421"/>
      <c r="DQ59" s="421"/>
      <c r="DR59" s="421"/>
      <c r="DS59" s="421"/>
      <c r="DT59" s="421"/>
      <c r="DU59" s="421"/>
      <c r="DV59" s="421"/>
      <c r="DW59" s="421"/>
      <c r="DX59" s="421"/>
      <c r="DY59" s="8"/>
      <c r="DZ59" s="8"/>
      <c r="EA59" s="8"/>
      <c r="EB59" s="36"/>
    </row>
    <row r="60" spans="1:132" ht="15.75" customHeight="1">
      <c r="A60" s="389">
        <v>14</v>
      </c>
      <c r="B60" s="390"/>
      <c r="C60" s="390"/>
      <c r="D60" s="390"/>
      <c r="E60" s="390"/>
      <c r="F60" s="390"/>
      <c r="G60" s="391"/>
      <c r="H60" s="1"/>
      <c r="I60" s="13" t="s">
        <v>11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30"/>
    </row>
    <row r="61" spans="1:132" ht="9.75" customHeight="1">
      <c r="A61" s="190"/>
      <c r="B61" s="1"/>
      <c r="C61" s="1"/>
      <c r="D61" s="1"/>
      <c r="E61" s="1"/>
      <c r="F61" s="1"/>
      <c r="G61" s="19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45"/>
    </row>
    <row r="62" spans="1:132" ht="12.75" customHeight="1">
      <c r="A62" s="190"/>
      <c r="B62" s="1"/>
      <c r="C62" s="1"/>
      <c r="D62" s="1"/>
      <c r="E62" s="1"/>
      <c r="F62" s="1"/>
      <c r="G62" s="1"/>
      <c r="H62" s="285" t="s">
        <v>182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30"/>
    </row>
    <row r="63" spans="1:132" ht="7.5" customHeight="1">
      <c r="A63" s="190"/>
      <c r="B63" s="1"/>
      <c r="C63" s="1"/>
      <c r="D63" s="1"/>
      <c r="E63" s="1"/>
      <c r="F63" s="1"/>
      <c r="G63" s="191"/>
      <c r="H63" s="20"/>
      <c r="I63" s="434" t="s">
        <v>51</v>
      </c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4"/>
      <c r="AY63" s="434"/>
      <c r="AZ63" s="434"/>
      <c r="BA63" s="434"/>
      <c r="BB63" s="434"/>
      <c r="BC63" s="434"/>
      <c r="BD63" s="434"/>
      <c r="BE63" s="434"/>
      <c r="BF63" s="434"/>
      <c r="BG63" s="434"/>
      <c r="BH63" s="434"/>
      <c r="BI63" s="434"/>
      <c r="BJ63" s="434"/>
      <c r="BK63" s="434"/>
      <c r="BL63" s="434"/>
      <c r="BM63" s="434"/>
      <c r="BN63" s="434"/>
      <c r="BO63" s="434"/>
      <c r="BP63" s="434"/>
      <c r="BQ63" s="434"/>
      <c r="BR63" s="434"/>
      <c r="BS63" s="434"/>
      <c r="BT63" s="434"/>
      <c r="BU63" s="434"/>
      <c r="BV63" s="434"/>
      <c r="BW63" s="434"/>
      <c r="BX63" s="434"/>
      <c r="BY63" s="434"/>
      <c r="BZ63" s="434"/>
      <c r="CA63" s="434"/>
      <c r="CB63" s="434"/>
      <c r="CC63" s="434"/>
      <c r="CD63" s="434"/>
      <c r="CE63" s="434"/>
      <c r="CF63" s="434"/>
      <c r="CG63" s="434"/>
      <c r="CH63" s="434"/>
      <c r="CI63" s="434"/>
      <c r="CJ63" s="434"/>
      <c r="CK63" s="434"/>
      <c r="CL63" s="434"/>
      <c r="CM63" s="434"/>
      <c r="CN63" s="434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61"/>
    </row>
    <row r="64" spans="1:132" ht="12.75" customHeight="1">
      <c r="A64" s="389">
        <v>15</v>
      </c>
      <c r="B64" s="390"/>
      <c r="C64" s="390"/>
      <c r="D64" s="390"/>
      <c r="E64" s="390"/>
      <c r="F64" s="390"/>
      <c r="G64" s="391"/>
      <c r="H64" s="11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35"/>
      <c r="BJ64" s="435"/>
      <c r="BK64" s="435"/>
      <c r="BL64" s="435"/>
      <c r="BM64" s="435"/>
      <c r="BN64" s="435"/>
      <c r="BO64" s="435"/>
      <c r="BP64" s="435"/>
      <c r="BQ64" s="435"/>
      <c r="BR64" s="435"/>
      <c r="BS64" s="435"/>
      <c r="BT64" s="435"/>
      <c r="BU64" s="435"/>
      <c r="BV64" s="435"/>
      <c r="BW64" s="435"/>
      <c r="BX64" s="435"/>
      <c r="BY64" s="435"/>
      <c r="BZ64" s="435"/>
      <c r="CA64" s="435"/>
      <c r="CB64" s="435"/>
      <c r="CC64" s="435"/>
      <c r="CD64" s="435"/>
      <c r="CE64" s="435"/>
      <c r="CF64" s="435"/>
      <c r="CG64" s="435"/>
      <c r="CH64" s="435"/>
      <c r="CI64" s="435"/>
      <c r="CJ64" s="435"/>
      <c r="CK64" s="435"/>
      <c r="CL64" s="435"/>
      <c r="CM64" s="435"/>
      <c r="CN64" s="435"/>
      <c r="CO64" s="430"/>
      <c r="CP64" s="431"/>
      <c r="CQ64" s="431"/>
      <c r="CR64" s="432"/>
      <c r="CS64" s="430"/>
      <c r="CT64" s="431"/>
      <c r="CU64" s="431"/>
      <c r="CV64" s="432"/>
      <c r="CW64" s="11"/>
      <c r="CX64" s="11"/>
      <c r="CY64" s="430"/>
      <c r="CZ64" s="431"/>
      <c r="DA64" s="431"/>
      <c r="DB64" s="432"/>
      <c r="DC64" s="430"/>
      <c r="DD64" s="431"/>
      <c r="DE64" s="431"/>
      <c r="DF64" s="432"/>
      <c r="DG64" s="11"/>
      <c r="DH64" s="11"/>
      <c r="DI64" s="430">
        <v>2</v>
      </c>
      <c r="DJ64" s="431"/>
      <c r="DK64" s="431"/>
      <c r="DL64" s="432"/>
      <c r="DM64" s="430">
        <v>0</v>
      </c>
      <c r="DN64" s="431"/>
      <c r="DO64" s="431"/>
      <c r="DP64" s="432"/>
      <c r="DQ64" s="430"/>
      <c r="DR64" s="431"/>
      <c r="DS64" s="431"/>
      <c r="DT64" s="432"/>
      <c r="DU64" s="430"/>
      <c r="DV64" s="431"/>
      <c r="DW64" s="431"/>
      <c r="DX64" s="432"/>
      <c r="DY64" s="11"/>
      <c r="DZ64" s="11"/>
      <c r="EA64" s="11"/>
      <c r="EB64" s="54"/>
    </row>
    <row r="65" spans="1:132" ht="9.75" customHeight="1">
      <c r="A65" s="192"/>
      <c r="B65" s="8"/>
      <c r="C65" s="8"/>
      <c r="D65" s="8"/>
      <c r="E65" s="8"/>
      <c r="F65" s="8"/>
      <c r="G65" s="193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433" t="s">
        <v>10</v>
      </c>
      <c r="CP65" s="433"/>
      <c r="CQ65" s="433"/>
      <c r="CR65" s="433"/>
      <c r="CS65" s="433"/>
      <c r="CT65" s="433"/>
      <c r="CU65" s="433"/>
      <c r="CV65" s="433"/>
      <c r="CW65" s="433"/>
      <c r="CX65" s="433"/>
      <c r="CY65" s="433"/>
      <c r="CZ65" s="433"/>
      <c r="DA65" s="433"/>
      <c r="DB65" s="433"/>
      <c r="DC65" s="433"/>
      <c r="DD65" s="433"/>
      <c r="DE65" s="433"/>
      <c r="DF65" s="433"/>
      <c r="DG65" s="433"/>
      <c r="DH65" s="433"/>
      <c r="DI65" s="433"/>
      <c r="DJ65" s="433"/>
      <c r="DK65" s="433"/>
      <c r="DL65" s="433"/>
      <c r="DM65" s="433"/>
      <c r="DN65" s="433"/>
      <c r="DO65" s="433"/>
      <c r="DP65" s="433"/>
      <c r="DQ65" s="433"/>
      <c r="DR65" s="433"/>
      <c r="DS65" s="433"/>
      <c r="DT65" s="433"/>
      <c r="DU65" s="433"/>
      <c r="DV65" s="433"/>
      <c r="DW65" s="433"/>
      <c r="DX65" s="433"/>
      <c r="DY65" s="17"/>
      <c r="DZ65" s="17"/>
      <c r="EA65" s="17"/>
      <c r="EB65" s="70"/>
    </row>
    <row r="66" spans="1:132" ht="12" customHeight="1">
      <c r="A66" s="190"/>
      <c r="B66" s="1"/>
      <c r="C66" s="1"/>
      <c r="D66" s="1"/>
      <c r="E66" s="1"/>
      <c r="F66" s="1"/>
      <c r="G66" s="191"/>
      <c r="H66" s="11"/>
      <c r="I66" s="11" t="s">
        <v>12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54"/>
    </row>
    <row r="67" spans="1:132" ht="12.75" customHeight="1">
      <c r="A67" s="389">
        <v>16</v>
      </c>
      <c r="B67" s="390"/>
      <c r="C67" s="390"/>
      <c r="D67" s="390"/>
      <c r="E67" s="390"/>
      <c r="F67" s="390"/>
      <c r="G67" s="391"/>
      <c r="H67" s="11"/>
      <c r="I67" s="11" t="s">
        <v>13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430"/>
      <c r="AE67" s="431"/>
      <c r="AF67" s="431"/>
      <c r="AG67" s="432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56" t="s">
        <v>14</v>
      </c>
      <c r="AV67" s="11"/>
      <c r="AW67" s="430"/>
      <c r="AX67" s="431"/>
      <c r="AY67" s="431"/>
      <c r="AZ67" s="432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56" t="s">
        <v>15</v>
      </c>
      <c r="BS67" s="430"/>
      <c r="BT67" s="431"/>
      <c r="BU67" s="431"/>
      <c r="BV67" s="432"/>
      <c r="BW67" s="430"/>
      <c r="BX67" s="431"/>
      <c r="BY67" s="431"/>
      <c r="BZ67" s="432"/>
      <c r="CA67" s="11" t="s">
        <v>5</v>
      </c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54"/>
    </row>
    <row r="68" spans="1:132" ht="13.5" customHeight="1">
      <c r="A68" s="190"/>
      <c r="B68" s="1"/>
      <c r="C68" s="1"/>
      <c r="D68" s="1"/>
      <c r="E68" s="1"/>
      <c r="F68" s="1"/>
      <c r="G68" s="191"/>
      <c r="H68" s="11"/>
      <c r="I68" s="441" t="s">
        <v>17</v>
      </c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441"/>
      <c r="AU68" s="441"/>
      <c r="AV68" s="441"/>
      <c r="AW68" s="441"/>
      <c r="AX68" s="441"/>
      <c r="AY68" s="441"/>
      <c r="AZ68" s="44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439" t="s">
        <v>16</v>
      </c>
      <c r="CA68" s="439"/>
      <c r="CB68" s="439"/>
      <c r="CC68" s="439"/>
      <c r="CD68" s="439"/>
      <c r="CE68" s="439"/>
      <c r="CF68" s="439"/>
      <c r="CG68" s="439"/>
      <c r="CH68" s="439"/>
      <c r="CI68" s="439"/>
      <c r="CJ68" s="439"/>
      <c r="CK68" s="439"/>
      <c r="CL68" s="439"/>
      <c r="CM68" s="439"/>
      <c r="CN68" s="439"/>
      <c r="CO68" s="439"/>
      <c r="CP68" s="439"/>
      <c r="CQ68" s="439"/>
      <c r="CR68" s="439"/>
      <c r="CS68" s="439"/>
      <c r="CT68" s="439"/>
      <c r="CU68" s="439"/>
      <c r="CV68" s="439"/>
      <c r="CW68" s="439"/>
      <c r="CX68" s="439"/>
      <c r="CY68" s="439"/>
      <c r="CZ68" s="440"/>
      <c r="DA68" s="440"/>
      <c r="DB68" s="440"/>
      <c r="DC68" s="440"/>
      <c r="DD68" s="440"/>
      <c r="DE68" s="440"/>
      <c r="DF68" s="440"/>
      <c r="DG68" s="440"/>
      <c r="DH68" s="440"/>
      <c r="DI68" s="440"/>
      <c r="DJ68" s="440"/>
      <c r="DK68" s="440"/>
      <c r="DL68" s="440"/>
      <c r="DM68" s="440"/>
      <c r="DN68" s="440"/>
      <c r="DO68" s="440"/>
      <c r="DP68" s="440"/>
      <c r="DQ68" s="440"/>
      <c r="DR68" s="440"/>
      <c r="DS68" s="440"/>
      <c r="DT68" s="440"/>
      <c r="DU68" s="440"/>
      <c r="DV68" s="440"/>
      <c r="DW68" s="440"/>
      <c r="DX68" s="440"/>
      <c r="DY68" s="440"/>
      <c r="DZ68" s="440"/>
      <c r="EA68" s="11"/>
      <c r="EB68" s="54"/>
    </row>
    <row r="69" spans="1:132" ht="12" customHeight="1">
      <c r="A69" s="389">
        <v>17</v>
      </c>
      <c r="B69" s="390"/>
      <c r="C69" s="390"/>
      <c r="D69" s="390"/>
      <c r="E69" s="390"/>
      <c r="F69" s="390"/>
      <c r="G69" s="391"/>
      <c r="H69" s="11"/>
      <c r="I69" s="442"/>
      <c r="J69" s="442"/>
      <c r="K69" s="442"/>
      <c r="L69" s="442"/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H69" s="442"/>
      <c r="AI69" s="442"/>
      <c r="AJ69" s="442"/>
      <c r="AK69" s="442"/>
      <c r="AL69" s="442"/>
      <c r="AM69" s="442"/>
      <c r="AN69" s="442"/>
      <c r="AO69" s="442"/>
      <c r="AP69" s="442"/>
      <c r="AQ69" s="442"/>
      <c r="AR69" s="442"/>
      <c r="AS69" s="442"/>
      <c r="AT69" s="442"/>
      <c r="AU69" s="442"/>
      <c r="AV69" s="442"/>
      <c r="AW69" s="442"/>
      <c r="AX69" s="442"/>
      <c r="AY69" s="442"/>
      <c r="AZ69" s="442"/>
      <c r="BA69" s="442"/>
      <c r="BB69" s="442"/>
      <c r="BC69" s="442"/>
      <c r="BD69" s="442"/>
      <c r="BE69" s="442"/>
      <c r="BF69" s="442"/>
      <c r="BG69" s="442"/>
      <c r="BH69" s="442"/>
      <c r="BI69" s="442"/>
      <c r="BJ69" s="442"/>
      <c r="BK69" s="442"/>
      <c r="BL69" s="442"/>
      <c r="BM69" s="442"/>
      <c r="BN69" s="442"/>
      <c r="BO69" s="442"/>
      <c r="BP69" s="442"/>
      <c r="BQ69" s="442"/>
      <c r="BR69" s="442"/>
      <c r="BS69" s="442"/>
      <c r="BT69" s="442"/>
      <c r="BU69" s="442"/>
      <c r="BV69" s="442"/>
      <c r="BW69" s="442"/>
      <c r="BX69" s="442"/>
      <c r="BY69" s="442"/>
      <c r="BZ69" s="442"/>
      <c r="CA69" s="442"/>
      <c r="CB69" s="442"/>
      <c r="CC69" s="442"/>
      <c r="CD69" s="442"/>
      <c r="CE69" s="442"/>
      <c r="CF69" s="442"/>
      <c r="CG69" s="442"/>
      <c r="CH69" s="442"/>
      <c r="CI69" s="442"/>
      <c r="CJ69" s="442"/>
      <c r="CK69" s="11"/>
      <c r="CL69" s="11"/>
      <c r="CM69" s="11"/>
      <c r="CN69" s="443"/>
      <c r="CO69" s="443"/>
      <c r="CP69" s="443"/>
      <c r="CQ69" s="443"/>
      <c r="CR69" s="443"/>
      <c r="CS69" s="443"/>
      <c r="CT69" s="443"/>
      <c r="CU69" s="443"/>
      <c r="CV69" s="443"/>
      <c r="CW69" s="443"/>
      <c r="CX69" s="443"/>
      <c r="CY69" s="443"/>
      <c r="CZ69" s="443"/>
      <c r="DA69" s="443"/>
      <c r="DB69" s="443"/>
      <c r="DC69" s="443"/>
      <c r="DD69" s="443"/>
      <c r="DE69" s="443"/>
      <c r="DF69" s="443"/>
      <c r="DG69" s="443"/>
      <c r="DH69" s="443"/>
      <c r="DI69" s="443"/>
      <c r="DJ69" s="443"/>
      <c r="DK69" s="443"/>
      <c r="DL69" s="443"/>
      <c r="DM69" s="443"/>
      <c r="DN69" s="443"/>
      <c r="DO69" s="443"/>
      <c r="DP69" s="443"/>
      <c r="DQ69" s="443"/>
      <c r="DR69" s="443"/>
      <c r="DS69" s="443"/>
      <c r="DT69" s="443"/>
      <c r="DU69" s="443"/>
      <c r="DV69" s="443"/>
      <c r="DW69" s="443"/>
      <c r="DX69" s="443"/>
      <c r="DY69" s="443"/>
      <c r="DZ69" s="443"/>
      <c r="EA69" s="11"/>
      <c r="EB69" s="54"/>
    </row>
    <row r="70" spans="1:132" ht="22.5" customHeight="1" thickBot="1">
      <c r="A70" s="194"/>
      <c r="B70" s="195"/>
      <c r="C70" s="195"/>
      <c r="D70" s="195"/>
      <c r="E70" s="195"/>
      <c r="F70" s="195"/>
      <c r="G70" s="196"/>
      <c r="H70" s="39"/>
      <c r="I70" s="437" t="s">
        <v>183</v>
      </c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7"/>
      <c r="AW70" s="437"/>
      <c r="AX70" s="437"/>
      <c r="AY70" s="437"/>
      <c r="AZ70" s="437"/>
      <c r="BA70" s="437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7"/>
      <c r="BT70" s="437"/>
      <c r="BU70" s="437"/>
      <c r="BV70" s="437"/>
      <c r="BW70" s="437"/>
      <c r="BX70" s="437"/>
      <c r="BY70" s="437"/>
      <c r="BZ70" s="437"/>
      <c r="CA70" s="437"/>
      <c r="CB70" s="437"/>
      <c r="CC70" s="437"/>
      <c r="CD70" s="437"/>
      <c r="CE70" s="437"/>
      <c r="CF70" s="437"/>
      <c r="CG70" s="437"/>
      <c r="CH70" s="437"/>
      <c r="CI70" s="437"/>
      <c r="CJ70" s="437"/>
      <c r="CK70" s="39"/>
      <c r="CL70" s="39"/>
      <c r="CM70" s="39"/>
      <c r="CN70" s="438" t="s">
        <v>9</v>
      </c>
      <c r="CO70" s="438"/>
      <c r="CP70" s="438"/>
      <c r="CQ70" s="438"/>
      <c r="CR70" s="438"/>
      <c r="CS70" s="438"/>
      <c r="CT70" s="438"/>
      <c r="CU70" s="438"/>
      <c r="CV70" s="438"/>
      <c r="CW70" s="438"/>
      <c r="CX70" s="438"/>
      <c r="CY70" s="438"/>
      <c r="CZ70" s="438"/>
      <c r="DA70" s="438"/>
      <c r="DB70" s="438"/>
      <c r="DC70" s="438"/>
      <c r="DD70" s="438"/>
      <c r="DE70" s="438"/>
      <c r="DF70" s="438"/>
      <c r="DG70" s="438"/>
      <c r="DH70" s="438"/>
      <c r="DI70" s="438"/>
      <c r="DJ70" s="438"/>
      <c r="DK70" s="438"/>
      <c r="DL70" s="438"/>
      <c r="DM70" s="438"/>
      <c r="DN70" s="438"/>
      <c r="DO70" s="438"/>
      <c r="DP70" s="438"/>
      <c r="DQ70" s="438"/>
      <c r="DR70" s="438"/>
      <c r="DS70" s="438"/>
      <c r="DT70" s="438"/>
      <c r="DU70" s="438"/>
      <c r="DV70" s="438"/>
      <c r="DW70" s="438"/>
      <c r="DX70" s="438"/>
      <c r="DY70" s="438"/>
      <c r="DZ70" s="438"/>
      <c r="EA70" s="39"/>
      <c r="EB70" s="72"/>
    </row>
  </sheetData>
  <sheetProtection/>
  <mergeCells count="154">
    <mergeCell ref="I38:DZ38"/>
    <mergeCell ref="A42:G42"/>
    <mergeCell ref="A38:G38"/>
    <mergeCell ref="DV29:DY29"/>
    <mergeCell ref="DR27:DU27"/>
    <mergeCell ref="BR33:DD33"/>
    <mergeCell ref="A27:G27"/>
    <mergeCell ref="DR29:DU29"/>
    <mergeCell ref="AQ32:AT32"/>
    <mergeCell ref="A32:G32"/>
    <mergeCell ref="A29:G29"/>
    <mergeCell ref="DV27:DY27"/>
    <mergeCell ref="CT27:CW27"/>
    <mergeCell ref="CX27:DA27"/>
    <mergeCell ref="AU32:AX32"/>
    <mergeCell ref="CO40:CR40"/>
    <mergeCell ref="CS40:CV40"/>
    <mergeCell ref="I40:CK40"/>
    <mergeCell ref="DU40:DX40"/>
    <mergeCell ref="CY40:DB40"/>
    <mergeCell ref="CO41:DX41"/>
    <mergeCell ref="BW25:DY25"/>
    <mergeCell ref="I24:EB24"/>
    <mergeCell ref="CP29:CS29"/>
    <mergeCell ref="CT29:CW29"/>
    <mergeCell ref="CX29:DA29"/>
    <mergeCell ref="DF29:DI29"/>
    <mergeCell ref="DJ29:DM29"/>
    <mergeCell ref="DE32:DH32"/>
    <mergeCell ref="DI32:DL32"/>
    <mergeCell ref="I43:BE43"/>
    <mergeCell ref="DC45:DF45"/>
    <mergeCell ref="DI45:DL45"/>
    <mergeCell ref="DM40:DP40"/>
    <mergeCell ref="DQ40:DT40"/>
    <mergeCell ref="DI40:DL40"/>
    <mergeCell ref="DC40:DF40"/>
    <mergeCell ref="BF43:DZ43"/>
    <mergeCell ref="I41:CK41"/>
    <mergeCell ref="I70:CJ70"/>
    <mergeCell ref="CN70:DZ70"/>
    <mergeCell ref="BZ68:CY68"/>
    <mergeCell ref="CZ68:DZ68"/>
    <mergeCell ref="I68:AZ68"/>
    <mergeCell ref="I69:CJ69"/>
    <mergeCell ref="CN69:DZ69"/>
    <mergeCell ref="I55:CK55"/>
    <mergeCell ref="CO55:DX55"/>
    <mergeCell ref="CO54:CR54"/>
    <mergeCell ref="I52:BE52"/>
    <mergeCell ref="CS54:CV54"/>
    <mergeCell ref="CO45:CR45"/>
    <mergeCell ref="CS45:CV45"/>
    <mergeCell ref="CY45:DB45"/>
    <mergeCell ref="CO58:CR58"/>
    <mergeCell ref="CS58:CV58"/>
    <mergeCell ref="AN44:DZ44"/>
    <mergeCell ref="I50:CK50"/>
    <mergeCell ref="AR56:DZ56"/>
    <mergeCell ref="I56:AQ56"/>
    <mergeCell ref="DQ54:DT54"/>
    <mergeCell ref="BF52:DZ52"/>
    <mergeCell ref="CO50:DX50"/>
    <mergeCell ref="AN53:DZ53"/>
    <mergeCell ref="CY49:DB49"/>
    <mergeCell ref="A69:G69"/>
    <mergeCell ref="DU64:DX64"/>
    <mergeCell ref="CO65:DX65"/>
    <mergeCell ref="I63:CN64"/>
    <mergeCell ref="DQ64:DT64"/>
    <mergeCell ref="DC64:DF64"/>
    <mergeCell ref="DI64:DL64"/>
    <mergeCell ref="DM64:DP64"/>
    <mergeCell ref="A64:G64"/>
    <mergeCell ref="A67:G67"/>
    <mergeCell ref="AD67:AG67"/>
    <mergeCell ref="CY64:DB64"/>
    <mergeCell ref="AW67:AZ67"/>
    <mergeCell ref="BS67:BV67"/>
    <mergeCell ref="BW67:BZ67"/>
    <mergeCell ref="CO64:CR64"/>
    <mergeCell ref="CS64:CV64"/>
    <mergeCell ref="A60:G60"/>
    <mergeCell ref="I59:CK59"/>
    <mergeCell ref="CO59:DX59"/>
    <mergeCell ref="DI49:DL49"/>
    <mergeCell ref="DM49:DP49"/>
    <mergeCell ref="DQ49:DT49"/>
    <mergeCell ref="DU58:DX58"/>
    <mergeCell ref="DC54:DF54"/>
    <mergeCell ref="DI54:DL54"/>
    <mergeCell ref="DM54:DP54"/>
    <mergeCell ref="DC49:DF49"/>
    <mergeCell ref="DQ58:DT58"/>
    <mergeCell ref="DU54:DX54"/>
    <mergeCell ref="I49:CK49"/>
    <mergeCell ref="AR57:DZ57"/>
    <mergeCell ref="CO49:CR49"/>
    <mergeCell ref="CS49:CV49"/>
    <mergeCell ref="DU49:DX49"/>
    <mergeCell ref="DI58:DL58"/>
    <mergeCell ref="DM58:DP58"/>
    <mergeCell ref="CY58:DB58"/>
    <mergeCell ref="DC58:DF58"/>
    <mergeCell ref="I58:CK58"/>
    <mergeCell ref="A56:G56"/>
    <mergeCell ref="CV7:EB7"/>
    <mergeCell ref="I54:CK54"/>
    <mergeCell ref="I45:CK45"/>
    <mergeCell ref="CP27:CS27"/>
    <mergeCell ref="DM32:DP32"/>
    <mergeCell ref="DJ27:DM27"/>
    <mergeCell ref="AF48:DZ48"/>
    <mergeCell ref="CY54:DB54"/>
    <mergeCell ref="BZ21:EB21"/>
    <mergeCell ref="L16:DY16"/>
    <mergeCell ref="L17:DY17"/>
    <mergeCell ref="AQ19:EB19"/>
    <mergeCell ref="DU45:DX45"/>
    <mergeCell ref="I46:CK46"/>
    <mergeCell ref="CO46:DX46"/>
    <mergeCell ref="DM45:DP45"/>
    <mergeCell ref="AN39:DZ39"/>
    <mergeCell ref="DB29:DE29"/>
    <mergeCell ref="A8:EB8"/>
    <mergeCell ref="A9:EB9"/>
    <mergeCell ref="BD10:CM10"/>
    <mergeCell ref="A47:G47"/>
    <mergeCell ref="AF47:DZ47"/>
    <mergeCell ref="DQ45:DT45"/>
    <mergeCell ref="A15:G15"/>
    <mergeCell ref="I15:EB15"/>
    <mergeCell ref="A12:G12"/>
    <mergeCell ref="A13:G13"/>
    <mergeCell ref="AY32:BB32"/>
    <mergeCell ref="BR32:DD32"/>
    <mergeCell ref="DN29:DQ29"/>
    <mergeCell ref="AP13:AS13"/>
    <mergeCell ref="AT13:BO13"/>
    <mergeCell ref="BP13:BS13"/>
    <mergeCell ref="BT13:BY13"/>
    <mergeCell ref="BZ13:CC13"/>
    <mergeCell ref="A18:G18"/>
    <mergeCell ref="A21:G21"/>
    <mergeCell ref="A23:G23"/>
    <mergeCell ref="A25:G25"/>
    <mergeCell ref="DB27:DE27"/>
    <mergeCell ref="DF27:DI27"/>
    <mergeCell ref="DN27:DQ27"/>
    <mergeCell ref="I22:EB22"/>
    <mergeCell ref="BR23:EB23"/>
    <mergeCell ref="CD27:CG27"/>
    <mergeCell ref="CL27:CO27"/>
    <mergeCell ref="CH27:CK27"/>
  </mergeCells>
  <printOptions/>
  <pageMargins left="0.7874015748031497" right="0.1968503937007874" top="0.3937007874015748" bottom="0.1968503937007874" header="0" footer="0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233"/>
  <sheetViews>
    <sheetView tabSelected="1" view="pageLayout" workbookViewId="0" topLeftCell="A190">
      <selection activeCell="CN200" sqref="CN200:CP200"/>
    </sheetView>
  </sheetViews>
  <sheetFormatPr defaultColWidth="9.00390625" defaultRowHeight="12.75"/>
  <cols>
    <col min="1" max="6" width="0.6171875" style="0" customWidth="1"/>
    <col min="7" max="7" width="1.37890625" style="0" customWidth="1"/>
    <col min="8" max="8" width="1.4921875" style="0" customWidth="1"/>
    <col min="9" max="32" width="0.6171875" style="0" customWidth="1"/>
    <col min="33" max="33" width="1.625" style="0" customWidth="1"/>
    <col min="34" max="34" width="0.5" style="0" customWidth="1"/>
    <col min="35" max="58" width="0.6171875" style="0" customWidth="1"/>
    <col min="59" max="59" width="5.875" style="0" customWidth="1"/>
    <col min="60" max="74" width="0.6171875" style="0" customWidth="1"/>
    <col min="75" max="75" width="1.00390625" style="0" customWidth="1"/>
    <col min="76" max="76" width="0.5" style="0" customWidth="1"/>
    <col min="77" max="77" width="0.875" style="0" customWidth="1"/>
    <col min="78" max="78" width="0.6171875" style="0" customWidth="1"/>
    <col min="79" max="79" width="0.875" style="0" customWidth="1"/>
    <col min="80" max="137" width="0.6171875" style="0" customWidth="1"/>
  </cols>
  <sheetData>
    <row r="1" spans="1:13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44" t="s">
        <v>35</v>
      </c>
      <c r="DW1" s="18"/>
      <c r="DX1" s="448">
        <v>0</v>
      </c>
      <c r="DY1" s="449"/>
      <c r="DZ1" s="450"/>
      <c r="EA1" s="448">
        <v>2</v>
      </c>
      <c r="EB1" s="449"/>
      <c r="EC1" s="450"/>
    </row>
    <row r="2" spans="1:133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</row>
    <row r="3" spans="1:133" ht="12.75">
      <c r="A3" s="457" t="s">
        <v>198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  <c r="AY3" s="458"/>
      <c r="AZ3" s="458"/>
      <c r="BA3" s="458"/>
      <c r="BB3" s="458"/>
      <c r="BC3" s="458"/>
      <c r="BD3" s="458"/>
      <c r="BE3" s="458"/>
      <c r="BF3" s="458"/>
      <c r="BG3" s="458"/>
      <c r="BH3" s="458"/>
      <c r="BI3" s="458"/>
      <c r="BJ3" s="458"/>
      <c r="BK3" s="458"/>
      <c r="BL3" s="458"/>
      <c r="BM3" s="458"/>
      <c r="BN3" s="458"/>
      <c r="BO3" s="458"/>
      <c r="BP3" s="458"/>
      <c r="BQ3" s="458"/>
      <c r="BR3" s="458"/>
      <c r="BS3" s="458"/>
      <c r="BT3" s="458"/>
      <c r="BU3" s="458"/>
      <c r="BV3" s="458"/>
      <c r="BW3" s="458"/>
      <c r="BX3" s="458"/>
      <c r="BY3" s="458"/>
      <c r="BZ3" s="458"/>
      <c r="CA3" s="458"/>
      <c r="CB3" s="458"/>
      <c r="CC3" s="458"/>
      <c r="CD3" s="458"/>
      <c r="CE3" s="458"/>
      <c r="CF3" s="458"/>
      <c r="CG3" s="458"/>
      <c r="CH3" s="458"/>
      <c r="CI3" s="458"/>
      <c r="CJ3" s="458"/>
      <c r="CK3" s="458"/>
      <c r="CL3" s="458"/>
      <c r="CM3" s="458"/>
      <c r="CN3" s="458"/>
      <c r="CO3" s="458"/>
      <c r="CP3" s="458"/>
      <c r="CQ3" s="458"/>
      <c r="CR3" s="458"/>
      <c r="CS3" s="458"/>
      <c r="CT3" s="458"/>
      <c r="CU3" s="458"/>
      <c r="CV3" s="458"/>
      <c r="CW3" s="458"/>
      <c r="CX3" s="458"/>
      <c r="CY3" s="458"/>
      <c r="CZ3" s="458"/>
      <c r="DA3" s="458"/>
      <c r="DB3" s="458"/>
      <c r="DC3" s="458"/>
      <c r="DD3" s="458"/>
      <c r="DE3" s="458"/>
      <c r="DF3" s="458"/>
      <c r="DG3" s="458"/>
      <c r="DH3" s="458"/>
      <c r="DI3" s="458"/>
      <c r="DJ3" s="458"/>
      <c r="DK3" s="458"/>
      <c r="DL3" s="458"/>
      <c r="DM3" s="458"/>
      <c r="DN3" s="458"/>
      <c r="DO3" s="458"/>
      <c r="DP3" s="458"/>
      <c r="DQ3" s="458"/>
      <c r="DR3" s="458"/>
      <c r="DS3" s="458"/>
      <c r="DT3" s="458"/>
      <c r="DU3" s="458"/>
      <c r="DV3" s="458"/>
      <c r="DW3" s="458"/>
      <c r="DX3" s="458"/>
      <c r="DY3" s="458"/>
      <c r="DZ3" s="458"/>
      <c r="EA3" s="458"/>
      <c r="EB3" s="458"/>
      <c r="EC3" s="459"/>
    </row>
    <row r="4" spans="1:133" ht="12.75">
      <c r="A4" s="42"/>
      <c r="B4" s="455" t="s">
        <v>84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60" t="s">
        <v>83</v>
      </c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0"/>
      <c r="BT4" s="455" t="s">
        <v>82</v>
      </c>
      <c r="BU4" s="455"/>
      <c r="BV4" s="455"/>
      <c r="BW4" s="455"/>
      <c r="BX4" s="455"/>
      <c r="BY4" s="455"/>
      <c r="BZ4" s="455"/>
      <c r="CA4" s="455"/>
      <c r="CB4" s="455"/>
      <c r="CC4" s="455"/>
      <c r="CD4" s="455"/>
      <c r="CE4" s="455"/>
      <c r="CF4" s="455"/>
      <c r="CG4" s="455"/>
      <c r="CH4" s="455"/>
      <c r="CI4" s="455"/>
      <c r="CJ4" s="455"/>
      <c r="CK4" s="455"/>
      <c r="CL4" s="455"/>
      <c r="CM4" s="455"/>
      <c r="CN4" s="455"/>
      <c r="CO4" s="455"/>
      <c r="CP4" s="455"/>
      <c r="CQ4" s="455"/>
      <c r="CR4" s="455"/>
      <c r="CS4" s="455"/>
      <c r="CT4" s="455"/>
      <c r="CU4" s="455"/>
      <c r="CV4" s="455"/>
      <c r="CW4" s="455"/>
      <c r="CX4" s="455"/>
      <c r="CY4" s="455"/>
      <c r="CZ4" s="455"/>
      <c r="DA4" s="455"/>
      <c r="DB4" s="455"/>
      <c r="DC4" s="455"/>
      <c r="DD4" s="455"/>
      <c r="DE4" s="455"/>
      <c r="DF4" s="455"/>
      <c r="DG4" s="455"/>
      <c r="DH4" s="455"/>
      <c r="DI4" s="455"/>
      <c r="DJ4" s="455"/>
      <c r="DK4" s="455"/>
      <c r="DL4" s="455"/>
      <c r="DM4" s="455"/>
      <c r="DN4" s="455"/>
      <c r="DO4" s="455"/>
      <c r="DP4" s="455"/>
      <c r="DQ4" s="455"/>
      <c r="DR4" s="455"/>
      <c r="DS4" s="455"/>
      <c r="DT4" s="455"/>
      <c r="DU4" s="455"/>
      <c r="DV4" s="455"/>
      <c r="DW4" s="455"/>
      <c r="DX4" s="455"/>
      <c r="DY4" s="455"/>
      <c r="DZ4" s="455"/>
      <c r="EA4" s="455"/>
      <c r="EB4" s="2"/>
      <c r="EC4" s="106"/>
    </row>
    <row r="5" spans="1:133" ht="12" customHeight="1">
      <c r="A5" s="4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106"/>
    </row>
    <row r="6" spans="1:133" ht="12" customHeight="1">
      <c r="A6" s="42"/>
      <c r="B6" s="464" t="s">
        <v>144</v>
      </c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  <c r="BB6" s="464"/>
      <c r="BC6" s="464"/>
      <c r="BD6" s="464"/>
      <c r="BE6" s="464"/>
      <c r="BF6" s="464"/>
      <c r="BG6" s="464"/>
      <c r="BH6" s="454" t="s">
        <v>81</v>
      </c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48"/>
      <c r="BU6" s="449"/>
      <c r="BV6" s="450"/>
      <c r="BW6" s="448"/>
      <c r="BX6" s="449"/>
      <c r="BY6" s="450"/>
      <c r="BZ6" s="448"/>
      <c r="CA6" s="449"/>
      <c r="CB6" s="450"/>
      <c r="CC6" s="448">
        <v>4</v>
      </c>
      <c r="CD6" s="449"/>
      <c r="CE6" s="450"/>
      <c r="CF6" s="448">
        <v>5</v>
      </c>
      <c r="CG6" s="449"/>
      <c r="CH6" s="450"/>
      <c r="CI6" s="448">
        <v>9</v>
      </c>
      <c r="CJ6" s="449"/>
      <c r="CK6" s="450"/>
      <c r="CL6" s="448">
        <v>0</v>
      </c>
      <c r="CM6" s="449"/>
      <c r="CN6" s="450"/>
      <c r="CO6" s="448">
        <v>3</v>
      </c>
      <c r="CP6" s="449"/>
      <c r="CQ6" s="450"/>
      <c r="CR6" s="448">
        <v>0</v>
      </c>
      <c r="CS6" s="449"/>
      <c r="CT6" s="450"/>
      <c r="CU6" s="448">
        <v>0</v>
      </c>
      <c r="CV6" s="449"/>
      <c r="CW6" s="450"/>
      <c r="CX6" s="448">
        <v>0</v>
      </c>
      <c r="CY6" s="449"/>
      <c r="CZ6" s="450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106"/>
    </row>
    <row r="7" spans="1:133" ht="12.75">
      <c r="A7" s="42"/>
      <c r="B7" s="2" t="s">
        <v>114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106"/>
    </row>
    <row r="8" spans="1:133" ht="12.75">
      <c r="A8" s="4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106"/>
    </row>
    <row r="9" spans="1:133" ht="12.75">
      <c r="A9" s="112"/>
      <c r="B9" s="461" t="s">
        <v>174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1"/>
      <c r="AW9" s="461"/>
      <c r="AX9" s="461"/>
      <c r="AY9" s="461"/>
      <c r="AZ9" s="461"/>
      <c r="BA9" s="461"/>
      <c r="BB9" s="461"/>
      <c r="BC9" s="461"/>
      <c r="BD9" s="461"/>
      <c r="BE9" s="461"/>
      <c r="BF9" s="461"/>
      <c r="BG9" s="461"/>
      <c r="BH9" s="454" t="s">
        <v>80</v>
      </c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48"/>
      <c r="BU9" s="449"/>
      <c r="BV9" s="450"/>
      <c r="BW9" s="448"/>
      <c r="BX9" s="449"/>
      <c r="BY9" s="450"/>
      <c r="BZ9" s="448"/>
      <c r="CA9" s="449"/>
      <c r="CB9" s="450"/>
      <c r="CC9" s="448"/>
      <c r="CD9" s="449"/>
      <c r="CE9" s="450"/>
      <c r="CF9" s="448"/>
      <c r="CG9" s="449"/>
      <c r="CH9" s="450"/>
      <c r="CI9" s="448"/>
      <c r="CJ9" s="449"/>
      <c r="CK9" s="450"/>
      <c r="CL9" s="448">
        <v>2</v>
      </c>
      <c r="CM9" s="449"/>
      <c r="CN9" s="450"/>
      <c r="CO9" s="448">
        <v>5</v>
      </c>
      <c r="CP9" s="449"/>
      <c r="CQ9" s="450"/>
      <c r="CR9" s="448">
        <v>4</v>
      </c>
      <c r="CS9" s="449"/>
      <c r="CT9" s="450"/>
      <c r="CU9" s="448">
        <v>3</v>
      </c>
      <c r="CV9" s="449"/>
      <c r="CW9" s="450"/>
      <c r="CX9" s="448" t="s">
        <v>379</v>
      </c>
      <c r="CY9" s="449"/>
      <c r="CZ9" s="450"/>
      <c r="DA9" s="448">
        <v>4</v>
      </c>
      <c r="DB9" s="449"/>
      <c r="DC9" s="450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106"/>
    </row>
    <row r="10" spans="1:133" ht="12.75">
      <c r="A10" s="112"/>
      <c r="B10" s="107"/>
      <c r="C10" s="261" t="s">
        <v>175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106"/>
    </row>
    <row r="11" spans="1:133" ht="12.75">
      <c r="A11" s="4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106"/>
    </row>
    <row r="12" spans="1:133" ht="12.75">
      <c r="A12" s="42"/>
      <c r="B12" s="2"/>
      <c r="C12" s="18"/>
      <c r="D12" s="2"/>
      <c r="E12" s="2" t="s">
        <v>41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106"/>
    </row>
    <row r="13" spans="1:133" ht="12.75">
      <c r="A13" s="42"/>
      <c r="B13" s="2"/>
      <c r="C13" s="2"/>
      <c r="D13" s="2"/>
      <c r="E13" s="2"/>
      <c r="F13" s="2"/>
      <c r="G13" s="2" t="s">
        <v>78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454" t="s">
        <v>93</v>
      </c>
      <c r="BI13" s="454"/>
      <c r="BJ13" s="454"/>
      <c r="BK13" s="454"/>
      <c r="BL13" s="454"/>
      <c r="BM13" s="454"/>
      <c r="BN13" s="454"/>
      <c r="BO13" s="454"/>
      <c r="BP13" s="454"/>
      <c r="BQ13" s="454"/>
      <c r="BR13" s="454"/>
      <c r="BS13" s="454"/>
      <c r="BT13" s="448"/>
      <c r="BU13" s="449"/>
      <c r="BV13" s="450"/>
      <c r="BW13" s="448"/>
      <c r="BX13" s="449"/>
      <c r="BY13" s="450"/>
      <c r="BZ13" s="448"/>
      <c r="CA13" s="449"/>
      <c r="CB13" s="450"/>
      <c r="CC13" s="448"/>
      <c r="CD13" s="449"/>
      <c r="CE13" s="450"/>
      <c r="CF13" s="448"/>
      <c r="CG13" s="449"/>
      <c r="CH13" s="450"/>
      <c r="CI13" s="448"/>
      <c r="CJ13" s="449"/>
      <c r="CK13" s="450"/>
      <c r="CL13" s="448">
        <v>2</v>
      </c>
      <c r="CM13" s="449"/>
      <c r="CN13" s="450"/>
      <c r="CO13" s="448">
        <v>5</v>
      </c>
      <c r="CP13" s="449"/>
      <c r="CQ13" s="450"/>
      <c r="CR13" s="448">
        <v>4</v>
      </c>
      <c r="CS13" s="449"/>
      <c r="CT13" s="450"/>
      <c r="CU13" s="448">
        <v>3</v>
      </c>
      <c r="CV13" s="449"/>
      <c r="CW13" s="450"/>
      <c r="CX13" s="448" t="s">
        <v>379</v>
      </c>
      <c r="CY13" s="449"/>
      <c r="CZ13" s="450"/>
      <c r="DA13" s="448">
        <v>4</v>
      </c>
      <c r="DB13" s="449"/>
      <c r="DC13" s="450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106"/>
    </row>
    <row r="14" spans="1:133" ht="12.75">
      <c r="A14" s="42"/>
      <c r="B14" s="2"/>
      <c r="C14" s="2"/>
      <c r="D14" s="2"/>
      <c r="E14" s="2"/>
      <c r="F14" s="2"/>
      <c r="G14" s="2" t="s">
        <v>199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106"/>
    </row>
    <row r="15" spans="1:133" ht="12.75">
      <c r="A15" s="42"/>
      <c r="B15" s="2"/>
      <c r="C15" s="2"/>
      <c r="D15" s="2"/>
      <c r="E15" s="2"/>
      <c r="F15" s="2"/>
      <c r="G15" s="2" t="s">
        <v>237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106"/>
    </row>
    <row r="16" spans="1:133" ht="12.75">
      <c r="A16" s="42"/>
      <c r="B16" s="2"/>
      <c r="C16" s="2"/>
      <c r="D16" s="2"/>
      <c r="E16" s="2"/>
      <c r="F16" s="2"/>
      <c r="G16" s="2" t="s">
        <v>238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106"/>
    </row>
    <row r="17" spans="1:133" ht="12.75">
      <c r="A17" s="4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106"/>
    </row>
    <row r="18" spans="1:133" ht="12.75">
      <c r="A18" s="42"/>
      <c r="B18" s="2"/>
      <c r="C18" s="2"/>
      <c r="D18" s="2"/>
      <c r="E18" s="2"/>
      <c r="F18" s="2"/>
      <c r="G18" s="2" t="s">
        <v>283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454" t="s">
        <v>94</v>
      </c>
      <c r="BI18" s="454"/>
      <c r="BJ18" s="454"/>
      <c r="BK18" s="454"/>
      <c r="BL18" s="454"/>
      <c r="BM18" s="454"/>
      <c r="BN18" s="454"/>
      <c r="BO18" s="454"/>
      <c r="BP18" s="454"/>
      <c r="BQ18" s="454"/>
      <c r="BR18" s="454"/>
      <c r="BS18" s="454"/>
      <c r="BT18" s="448"/>
      <c r="BU18" s="449"/>
      <c r="BV18" s="450"/>
      <c r="BW18" s="448"/>
      <c r="BX18" s="449"/>
      <c r="BY18" s="450"/>
      <c r="BZ18" s="448"/>
      <c r="CA18" s="449"/>
      <c r="CB18" s="450"/>
      <c r="CC18" s="448"/>
      <c r="CD18" s="449"/>
      <c r="CE18" s="450"/>
      <c r="CF18" s="448"/>
      <c r="CG18" s="449"/>
      <c r="CH18" s="450"/>
      <c r="CI18" s="448"/>
      <c r="CJ18" s="449"/>
      <c r="CK18" s="450"/>
      <c r="CL18" s="448"/>
      <c r="CM18" s="449"/>
      <c r="CN18" s="450"/>
      <c r="CO18" s="448"/>
      <c r="CP18" s="449"/>
      <c r="CQ18" s="450"/>
      <c r="CR18" s="448"/>
      <c r="CS18" s="449"/>
      <c r="CT18" s="450"/>
      <c r="CU18" s="448"/>
      <c r="CV18" s="449"/>
      <c r="CW18" s="450"/>
      <c r="CX18" s="448"/>
      <c r="CY18" s="449"/>
      <c r="CZ18" s="450"/>
      <c r="DA18" s="448"/>
      <c r="DB18" s="449"/>
      <c r="DC18" s="450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106"/>
    </row>
    <row r="19" spans="1:133" ht="12.75">
      <c r="A19" s="42"/>
      <c r="B19" s="2"/>
      <c r="C19" s="2"/>
      <c r="D19" s="2"/>
      <c r="E19" s="2"/>
      <c r="F19" s="2"/>
      <c r="G19" s="2" t="s">
        <v>284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106"/>
    </row>
    <row r="20" spans="1:133" ht="12.75">
      <c r="A20" s="42"/>
      <c r="B20" s="2"/>
      <c r="C20" s="2"/>
      <c r="D20" s="2"/>
      <c r="E20" s="2"/>
      <c r="F20" s="2"/>
      <c r="G20" s="2" t="s">
        <v>285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106"/>
    </row>
    <row r="21" spans="1:133" ht="12.75">
      <c r="A21" s="42"/>
      <c r="B21" s="2"/>
      <c r="C21" s="2"/>
      <c r="D21" s="2"/>
      <c r="E21" s="2"/>
      <c r="F21" s="2"/>
      <c r="G21" s="2" t="s">
        <v>200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106"/>
    </row>
    <row r="22" spans="1:133" ht="12.75">
      <c r="A22" s="4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106"/>
    </row>
    <row r="23" spans="1:133" ht="12.75">
      <c r="A23" s="42"/>
      <c r="B23" s="2"/>
      <c r="C23" s="2"/>
      <c r="D23" s="2"/>
      <c r="E23" s="2"/>
      <c r="F23" s="2"/>
      <c r="G23" s="2" t="s">
        <v>77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454" t="s">
        <v>95</v>
      </c>
      <c r="BI23" s="454"/>
      <c r="BJ23" s="454"/>
      <c r="BK23" s="454"/>
      <c r="BL23" s="454"/>
      <c r="BM23" s="454"/>
      <c r="BN23" s="454"/>
      <c r="BO23" s="454"/>
      <c r="BP23" s="454"/>
      <c r="BQ23" s="454"/>
      <c r="BR23" s="454"/>
      <c r="BS23" s="454"/>
      <c r="BT23" s="448"/>
      <c r="BU23" s="449"/>
      <c r="BV23" s="450"/>
      <c r="BW23" s="448"/>
      <c r="BX23" s="449"/>
      <c r="BY23" s="450"/>
      <c r="BZ23" s="448"/>
      <c r="CA23" s="449"/>
      <c r="CB23" s="450"/>
      <c r="CC23" s="448"/>
      <c r="CD23" s="449"/>
      <c r="CE23" s="450"/>
      <c r="CF23" s="448"/>
      <c r="CG23" s="449"/>
      <c r="CH23" s="450"/>
      <c r="CI23" s="448"/>
      <c r="CJ23" s="449"/>
      <c r="CK23" s="450"/>
      <c r="CL23" s="448"/>
      <c r="CM23" s="449"/>
      <c r="CN23" s="450"/>
      <c r="CO23" s="448"/>
      <c r="CP23" s="449"/>
      <c r="CQ23" s="450"/>
      <c r="CR23" s="448"/>
      <c r="CS23" s="449"/>
      <c r="CT23" s="450"/>
      <c r="CU23" s="448"/>
      <c r="CV23" s="449"/>
      <c r="CW23" s="450"/>
      <c r="CX23" s="448"/>
      <c r="CY23" s="449"/>
      <c r="CZ23" s="450"/>
      <c r="DA23" s="448"/>
      <c r="DB23" s="449"/>
      <c r="DC23" s="450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106"/>
    </row>
    <row r="24" spans="1:133" ht="12.75">
      <c r="A24" s="42"/>
      <c r="B24" s="2"/>
      <c r="C24" s="2"/>
      <c r="D24" s="2"/>
      <c r="E24" s="2"/>
      <c r="F24" s="2"/>
      <c r="G24" s="2" t="s">
        <v>239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41"/>
      <c r="X24" s="141"/>
      <c r="Y24" s="141"/>
      <c r="Z24" s="141"/>
      <c r="AA24" s="141"/>
      <c r="AB24" s="141"/>
      <c r="AC24" s="141"/>
      <c r="AD24" s="14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106"/>
    </row>
    <row r="25" spans="1:133" ht="12.75">
      <c r="A25" s="42"/>
      <c r="B25" s="2"/>
      <c r="C25" s="2"/>
      <c r="D25" s="2"/>
      <c r="E25" s="2"/>
      <c r="F25" s="2"/>
      <c r="G25" s="2" t="s">
        <v>246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41"/>
      <c r="X25" s="141"/>
      <c r="Y25" s="141"/>
      <c r="Z25" s="141"/>
      <c r="AA25" s="141"/>
      <c r="AB25" s="141"/>
      <c r="AC25" s="141"/>
      <c r="AD25" s="14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106"/>
    </row>
    <row r="26" spans="1:133" ht="12.75">
      <c r="A26" s="4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106"/>
    </row>
    <row r="27" spans="1:133" ht="12.75">
      <c r="A27" s="42"/>
      <c r="B27" s="2"/>
      <c r="C27" s="2"/>
      <c r="D27" s="2"/>
      <c r="E27" s="2"/>
      <c r="F27" s="2"/>
      <c r="G27" s="2" t="s">
        <v>76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454" t="s">
        <v>96</v>
      </c>
      <c r="BI27" s="454"/>
      <c r="BJ27" s="454"/>
      <c r="BK27" s="454"/>
      <c r="BL27" s="454"/>
      <c r="BM27" s="454"/>
      <c r="BN27" s="454"/>
      <c r="BO27" s="454"/>
      <c r="BP27" s="454"/>
      <c r="BQ27" s="454"/>
      <c r="BR27" s="454"/>
      <c r="BS27" s="454"/>
      <c r="BT27" s="448"/>
      <c r="BU27" s="449"/>
      <c r="BV27" s="450"/>
      <c r="BW27" s="448"/>
      <c r="BX27" s="449"/>
      <c r="BY27" s="450"/>
      <c r="BZ27" s="448"/>
      <c r="CA27" s="449"/>
      <c r="CB27" s="450"/>
      <c r="CC27" s="448"/>
      <c r="CD27" s="449"/>
      <c r="CE27" s="450"/>
      <c r="CF27" s="448"/>
      <c r="CG27" s="449"/>
      <c r="CH27" s="450"/>
      <c r="CI27" s="448"/>
      <c r="CJ27" s="449"/>
      <c r="CK27" s="450"/>
      <c r="CL27" s="448"/>
      <c r="CM27" s="449"/>
      <c r="CN27" s="450"/>
      <c r="CO27" s="448"/>
      <c r="CP27" s="449"/>
      <c r="CQ27" s="450"/>
      <c r="CR27" s="448"/>
      <c r="CS27" s="449"/>
      <c r="CT27" s="450"/>
      <c r="CU27" s="448"/>
      <c r="CV27" s="449"/>
      <c r="CW27" s="450"/>
      <c r="CX27" s="448"/>
      <c r="CY27" s="449"/>
      <c r="CZ27" s="450"/>
      <c r="DA27" s="448"/>
      <c r="DB27" s="449"/>
      <c r="DC27" s="450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106"/>
    </row>
    <row r="28" spans="1:133" ht="12.75">
      <c r="A28" s="42"/>
      <c r="B28" s="2"/>
      <c r="C28" s="2"/>
      <c r="D28" s="2"/>
      <c r="E28" s="2"/>
      <c r="F28" s="2"/>
      <c r="G28" s="2" t="s">
        <v>221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106"/>
    </row>
    <row r="29" spans="1:133" ht="12.75">
      <c r="A29" s="42"/>
      <c r="B29" s="2"/>
      <c r="C29" s="2"/>
      <c r="D29" s="2"/>
      <c r="E29" s="2"/>
      <c r="F29" s="2"/>
      <c r="G29" s="2" t="s">
        <v>240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106"/>
    </row>
    <row r="30" spans="1:133" ht="12.75">
      <c r="A30" s="4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106"/>
    </row>
    <row r="31" spans="1:133" ht="12.75">
      <c r="A31" s="42"/>
      <c r="B31" s="2" t="s">
        <v>201</v>
      </c>
      <c r="C31" s="2"/>
      <c r="D31" s="2"/>
      <c r="E31" s="2"/>
      <c r="F31" s="2"/>
      <c r="G31" s="1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454" t="s">
        <v>79</v>
      </c>
      <c r="BI31" s="454"/>
      <c r="BJ31" s="454"/>
      <c r="BK31" s="454"/>
      <c r="BL31" s="454"/>
      <c r="BM31" s="454"/>
      <c r="BN31" s="454"/>
      <c r="BO31" s="454"/>
      <c r="BP31" s="454"/>
      <c r="BQ31" s="454"/>
      <c r="BR31" s="454"/>
      <c r="BS31" s="454"/>
      <c r="BT31" s="448">
        <v>0</v>
      </c>
      <c r="BU31" s="449"/>
      <c r="BV31" s="450"/>
      <c r="BW31" s="448">
        <v>4</v>
      </c>
      <c r="BX31" s="449"/>
      <c r="BY31" s="450"/>
      <c r="BZ31" s="448">
        <v>8</v>
      </c>
      <c r="CA31" s="449"/>
      <c r="CB31" s="450"/>
      <c r="CC31" s="448">
        <v>1</v>
      </c>
      <c r="CD31" s="449"/>
      <c r="CE31" s="450"/>
      <c r="CF31" s="448">
        <v>1</v>
      </c>
      <c r="CG31" s="449"/>
      <c r="CH31" s="450"/>
      <c r="CI31" s="448">
        <v>2</v>
      </c>
      <c r="CJ31" s="449"/>
      <c r="CK31" s="450"/>
      <c r="CL31" s="448">
        <v>0</v>
      </c>
      <c r="CM31" s="449"/>
      <c r="CN31" s="450"/>
      <c r="CO31" s="448">
        <v>1</v>
      </c>
      <c r="CP31" s="449"/>
      <c r="CQ31" s="450"/>
      <c r="CR31" s="448">
        <v>0</v>
      </c>
      <c r="CS31" s="449"/>
      <c r="CT31" s="450"/>
      <c r="CU31" s="448">
        <v>1</v>
      </c>
      <c r="CV31" s="449"/>
      <c r="CW31" s="450"/>
      <c r="CX31" s="448">
        <v>0</v>
      </c>
      <c r="CY31" s="449"/>
      <c r="CZ31" s="450"/>
      <c r="DA31" s="448">
        <v>0</v>
      </c>
      <c r="DB31" s="449"/>
      <c r="DC31" s="450"/>
      <c r="DD31" s="448">
        <v>1</v>
      </c>
      <c r="DE31" s="449"/>
      <c r="DF31" s="450"/>
      <c r="DG31" s="448">
        <v>6</v>
      </c>
      <c r="DH31" s="449"/>
      <c r="DI31" s="450"/>
      <c r="DJ31" s="448">
        <v>0</v>
      </c>
      <c r="DK31" s="449"/>
      <c r="DL31" s="450"/>
      <c r="DM31" s="448">
        <v>0</v>
      </c>
      <c r="DN31" s="449"/>
      <c r="DO31" s="450"/>
      <c r="DP31" s="448">
        <v>0</v>
      </c>
      <c r="DQ31" s="449"/>
      <c r="DR31" s="450"/>
      <c r="DS31" s="448">
        <v>1</v>
      </c>
      <c r="DT31" s="449"/>
      <c r="DU31" s="450"/>
      <c r="DV31" s="448">
        <v>2</v>
      </c>
      <c r="DW31" s="449"/>
      <c r="DX31" s="450"/>
      <c r="DY31" s="448">
        <v>0</v>
      </c>
      <c r="DZ31" s="449"/>
      <c r="EA31" s="450"/>
      <c r="EB31" s="2"/>
      <c r="EC31" s="106"/>
    </row>
    <row r="32" spans="1:133" ht="12.75">
      <c r="A32" s="42"/>
      <c r="B32" s="2"/>
      <c r="C32" s="2"/>
      <c r="D32" s="2"/>
      <c r="E32" s="2"/>
      <c r="F32" s="2"/>
      <c r="G32" s="1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106"/>
    </row>
    <row r="33" spans="1:133" ht="12.75">
      <c r="A33" s="4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106"/>
    </row>
    <row r="34" spans="1:133" ht="12.75">
      <c r="A34" s="42"/>
      <c r="B34" s="2" t="s">
        <v>152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454" t="s">
        <v>153</v>
      </c>
      <c r="BI34" s="454"/>
      <c r="BJ34" s="454"/>
      <c r="BK34" s="454"/>
      <c r="BL34" s="454"/>
      <c r="BM34" s="454"/>
      <c r="BN34" s="454"/>
      <c r="BO34" s="454"/>
      <c r="BP34" s="454"/>
      <c r="BQ34" s="454"/>
      <c r="BR34" s="454"/>
      <c r="BS34" s="454"/>
      <c r="BT34" s="448"/>
      <c r="BU34" s="449"/>
      <c r="BV34" s="450"/>
      <c r="BW34" s="448"/>
      <c r="BX34" s="449"/>
      <c r="BY34" s="450"/>
      <c r="BZ34" s="448"/>
      <c r="CA34" s="449"/>
      <c r="CB34" s="450"/>
      <c r="CC34" s="448"/>
      <c r="CD34" s="449"/>
      <c r="CE34" s="450"/>
      <c r="CF34" s="448"/>
      <c r="CG34" s="449"/>
      <c r="CH34" s="450"/>
      <c r="CI34" s="448"/>
      <c r="CJ34" s="449"/>
      <c r="CK34" s="450"/>
      <c r="CL34" s="448"/>
      <c r="CM34" s="449"/>
      <c r="CN34" s="450"/>
      <c r="CO34" s="448"/>
      <c r="CP34" s="449"/>
      <c r="CQ34" s="450"/>
      <c r="CR34" s="448"/>
      <c r="CS34" s="449"/>
      <c r="CT34" s="450"/>
      <c r="CU34" s="448"/>
      <c r="CV34" s="449"/>
      <c r="CW34" s="450"/>
      <c r="CX34" s="448"/>
      <c r="CY34" s="449"/>
      <c r="CZ34" s="450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106"/>
    </row>
    <row r="35" spans="1:133" ht="12.75">
      <c r="A35" s="4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106"/>
    </row>
    <row r="36" spans="1:133" ht="12.75">
      <c r="A36" s="4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448"/>
      <c r="BU36" s="449"/>
      <c r="BV36" s="450"/>
      <c r="BW36" s="448"/>
      <c r="BX36" s="449"/>
      <c r="BY36" s="450"/>
      <c r="BZ36" s="448"/>
      <c r="CA36" s="449"/>
      <c r="CB36" s="450"/>
      <c r="CC36" s="448"/>
      <c r="CD36" s="449"/>
      <c r="CE36" s="450"/>
      <c r="CF36" s="448"/>
      <c r="CG36" s="449"/>
      <c r="CH36" s="450"/>
      <c r="CI36" s="448"/>
      <c r="CJ36" s="449"/>
      <c r="CK36" s="450"/>
      <c r="CL36" s="448"/>
      <c r="CM36" s="449"/>
      <c r="CN36" s="450"/>
      <c r="CO36" s="448"/>
      <c r="CP36" s="449"/>
      <c r="CQ36" s="450"/>
      <c r="CR36" s="448"/>
      <c r="CS36" s="449"/>
      <c r="CT36" s="450"/>
      <c r="CU36" s="448"/>
      <c r="CV36" s="449"/>
      <c r="CW36" s="450"/>
      <c r="CX36" s="448"/>
      <c r="CY36" s="449"/>
      <c r="CZ36" s="450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106"/>
    </row>
    <row r="37" spans="1:133" ht="12.75">
      <c r="A37" s="4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106"/>
    </row>
    <row r="38" spans="1:133" ht="12.75">
      <c r="A38" s="42"/>
      <c r="B38" s="2" t="s">
        <v>202</v>
      </c>
      <c r="C38" s="2"/>
      <c r="D38" s="2"/>
      <c r="E38" s="2"/>
      <c r="F38" s="2"/>
      <c r="G38" s="1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454" t="s">
        <v>75</v>
      </c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48"/>
      <c r="BU38" s="449"/>
      <c r="BV38" s="450"/>
      <c r="BW38" s="448"/>
      <c r="BX38" s="449"/>
      <c r="BY38" s="450"/>
      <c r="BZ38" s="448"/>
      <c r="CA38" s="449"/>
      <c r="CB38" s="450"/>
      <c r="CC38" s="448"/>
      <c r="CD38" s="449"/>
      <c r="CE38" s="450"/>
      <c r="CF38" s="448"/>
      <c r="CG38" s="449"/>
      <c r="CH38" s="450"/>
      <c r="CI38" s="448"/>
      <c r="CJ38" s="449"/>
      <c r="CK38" s="450"/>
      <c r="CL38" s="448">
        <v>2</v>
      </c>
      <c r="CM38" s="449"/>
      <c r="CN38" s="450"/>
      <c r="CO38" s="448">
        <v>5</v>
      </c>
      <c r="CP38" s="449"/>
      <c r="CQ38" s="450"/>
      <c r="CR38" s="448">
        <v>4</v>
      </c>
      <c r="CS38" s="449"/>
      <c r="CT38" s="450"/>
      <c r="CU38" s="448">
        <v>3</v>
      </c>
      <c r="CV38" s="449"/>
      <c r="CW38" s="450"/>
      <c r="CX38" s="448" t="s">
        <v>379</v>
      </c>
      <c r="CY38" s="449"/>
      <c r="CZ38" s="450"/>
      <c r="DA38" s="448">
        <v>4</v>
      </c>
      <c r="DB38" s="449"/>
      <c r="DC38" s="450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106"/>
    </row>
    <row r="39" spans="1:133" ht="12.75">
      <c r="A39" s="42"/>
      <c r="B39" s="2"/>
      <c r="C39" s="2" t="s">
        <v>118</v>
      </c>
      <c r="D39" s="2"/>
      <c r="E39" s="2"/>
      <c r="F39" s="2"/>
      <c r="G39" s="1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106"/>
    </row>
    <row r="40" spans="1:133" ht="12.75">
      <c r="A40" s="42"/>
      <c r="B40" s="2"/>
      <c r="C40" s="2"/>
      <c r="D40" s="2"/>
      <c r="E40" s="2"/>
      <c r="F40" s="2"/>
      <c r="G40" s="1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106"/>
    </row>
    <row r="41" spans="1:133" ht="12.75">
      <c r="A41" s="42"/>
      <c r="B41" s="2"/>
      <c r="C41" s="18"/>
      <c r="D41" s="2"/>
      <c r="E41" s="2" t="s">
        <v>41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106"/>
    </row>
    <row r="42" spans="1:133" ht="12.75">
      <c r="A42" s="42"/>
      <c r="B42" s="2"/>
      <c r="C42" s="2"/>
      <c r="D42" s="2"/>
      <c r="E42" s="2"/>
      <c r="F42" s="2"/>
      <c r="G42" s="2" t="s">
        <v>203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454" t="s">
        <v>97</v>
      </c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48"/>
      <c r="BU42" s="449"/>
      <c r="BV42" s="450"/>
      <c r="BW42" s="448"/>
      <c r="BX42" s="449"/>
      <c r="BY42" s="450"/>
      <c r="BZ42" s="448"/>
      <c r="CA42" s="449"/>
      <c r="CB42" s="450"/>
      <c r="CC42" s="448"/>
      <c r="CD42" s="449"/>
      <c r="CE42" s="450"/>
      <c r="CF42" s="448"/>
      <c r="CG42" s="449"/>
      <c r="CH42" s="450"/>
      <c r="CI42" s="448"/>
      <c r="CJ42" s="449"/>
      <c r="CK42" s="450"/>
      <c r="CL42" s="448"/>
      <c r="CM42" s="449"/>
      <c r="CN42" s="450"/>
      <c r="CO42" s="448">
        <v>2</v>
      </c>
      <c r="CP42" s="449"/>
      <c r="CQ42" s="450"/>
      <c r="CR42" s="448">
        <v>1</v>
      </c>
      <c r="CS42" s="449"/>
      <c r="CT42" s="450"/>
      <c r="CU42" s="448">
        <v>7</v>
      </c>
      <c r="CV42" s="449"/>
      <c r="CW42" s="450"/>
      <c r="CX42" s="448" t="s">
        <v>379</v>
      </c>
      <c r="CY42" s="449"/>
      <c r="CZ42" s="450"/>
      <c r="DA42" s="448">
        <v>9</v>
      </c>
      <c r="DB42" s="449"/>
      <c r="DC42" s="450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106"/>
    </row>
    <row r="43" spans="1:133" ht="12.75">
      <c r="A43" s="42"/>
      <c r="B43" s="2"/>
      <c r="C43" s="2"/>
      <c r="D43" s="2"/>
      <c r="E43" s="2"/>
      <c r="F43" s="2"/>
      <c r="G43" s="2" t="s">
        <v>204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106"/>
    </row>
    <row r="44" spans="1:133" ht="12.75">
      <c r="A44" s="4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106"/>
    </row>
    <row r="45" spans="1:133" ht="12.75">
      <c r="A45" s="42"/>
      <c r="B45" s="2"/>
      <c r="C45" s="2"/>
      <c r="D45" s="2"/>
      <c r="E45" s="2"/>
      <c r="F45" s="2"/>
      <c r="G45" s="2" t="s">
        <v>211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454" t="s">
        <v>98</v>
      </c>
      <c r="BI45" s="454"/>
      <c r="BJ45" s="454"/>
      <c r="BK45" s="454"/>
      <c r="BL45" s="454"/>
      <c r="BM45" s="454"/>
      <c r="BN45" s="454"/>
      <c r="BO45" s="454"/>
      <c r="BP45" s="454"/>
      <c r="BQ45" s="454"/>
      <c r="BR45" s="454"/>
      <c r="BS45" s="462"/>
      <c r="BT45" s="448"/>
      <c r="BU45" s="449"/>
      <c r="BV45" s="450"/>
      <c r="BW45" s="448"/>
      <c r="BX45" s="449"/>
      <c r="BY45" s="450"/>
      <c r="BZ45" s="448"/>
      <c r="CA45" s="449"/>
      <c r="CB45" s="450"/>
      <c r="CC45" s="448"/>
      <c r="CD45" s="449"/>
      <c r="CE45" s="450"/>
      <c r="CF45" s="448"/>
      <c r="CG45" s="449"/>
      <c r="CH45" s="450"/>
      <c r="CI45" s="448"/>
      <c r="CJ45" s="449"/>
      <c r="CK45" s="450"/>
      <c r="CL45" s="448"/>
      <c r="CM45" s="449"/>
      <c r="CN45" s="450"/>
      <c r="CO45" s="448">
        <v>3</v>
      </c>
      <c r="CP45" s="449"/>
      <c r="CQ45" s="450"/>
      <c r="CR45" s="448">
        <v>6</v>
      </c>
      <c r="CS45" s="449"/>
      <c r="CT45" s="450"/>
      <c r="CU45" s="448">
        <v>6</v>
      </c>
      <c r="CV45" s="449"/>
      <c r="CW45" s="450"/>
      <c r="CX45" s="448" t="s">
        <v>379</v>
      </c>
      <c r="CY45" s="449"/>
      <c r="CZ45" s="450"/>
      <c r="DA45" s="448">
        <v>0</v>
      </c>
      <c r="DB45" s="449"/>
      <c r="DC45" s="450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106"/>
    </row>
    <row r="46" spans="1:133" ht="12.75">
      <c r="A46" s="42"/>
      <c r="B46" s="2"/>
      <c r="C46" s="2"/>
      <c r="D46" s="2"/>
      <c r="E46" s="2"/>
      <c r="F46" s="2"/>
      <c r="G46" s="2" t="s">
        <v>212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106"/>
    </row>
    <row r="47" spans="1:133" ht="12.75">
      <c r="A47" s="42"/>
      <c r="B47" s="2"/>
      <c r="C47" s="2"/>
      <c r="D47" s="2"/>
      <c r="E47" s="2"/>
      <c r="F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106"/>
    </row>
    <row r="48" spans="1:133" ht="12.75">
      <c r="A48" s="42"/>
      <c r="B48" s="2"/>
      <c r="C48" s="2"/>
      <c r="D48" s="2"/>
      <c r="E48" s="2"/>
      <c r="F48" s="2"/>
      <c r="G48" s="2" t="s">
        <v>205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454" t="s">
        <v>99</v>
      </c>
      <c r="BI48" s="454"/>
      <c r="BJ48" s="454"/>
      <c r="BK48" s="454"/>
      <c r="BL48" s="454"/>
      <c r="BM48" s="454"/>
      <c r="BN48" s="454"/>
      <c r="BO48" s="454"/>
      <c r="BP48" s="454"/>
      <c r="BQ48" s="454"/>
      <c r="BR48" s="454"/>
      <c r="BS48" s="454"/>
      <c r="BT48" s="448"/>
      <c r="BU48" s="449"/>
      <c r="BV48" s="450"/>
      <c r="BW48" s="448"/>
      <c r="BX48" s="449"/>
      <c r="BY48" s="450"/>
      <c r="BZ48" s="448"/>
      <c r="CA48" s="449"/>
      <c r="CB48" s="450"/>
      <c r="CC48" s="448"/>
      <c r="CD48" s="449"/>
      <c r="CE48" s="450"/>
      <c r="CF48" s="448"/>
      <c r="CG48" s="449"/>
      <c r="CH48" s="450"/>
      <c r="CI48" s="448"/>
      <c r="CJ48" s="449"/>
      <c r="CK48" s="450"/>
      <c r="CL48" s="448">
        <v>1</v>
      </c>
      <c r="CM48" s="449"/>
      <c r="CN48" s="450"/>
      <c r="CO48" s="448">
        <v>9</v>
      </c>
      <c r="CP48" s="449"/>
      <c r="CQ48" s="450"/>
      <c r="CR48" s="448">
        <v>5</v>
      </c>
      <c r="CS48" s="449"/>
      <c r="CT48" s="450"/>
      <c r="CU48" s="448">
        <v>9</v>
      </c>
      <c r="CV48" s="449"/>
      <c r="CW48" s="450"/>
      <c r="CX48" s="448" t="s">
        <v>379</v>
      </c>
      <c r="CY48" s="449"/>
      <c r="CZ48" s="450"/>
      <c r="DA48" s="448">
        <v>5</v>
      </c>
      <c r="DB48" s="449"/>
      <c r="DC48" s="450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106"/>
    </row>
    <row r="49" spans="1:133" ht="12.75">
      <c r="A49" s="42"/>
      <c r="B49" s="2"/>
      <c r="C49" s="2"/>
      <c r="D49" s="2"/>
      <c r="E49" s="2"/>
      <c r="F49" s="2"/>
      <c r="G49" s="2" t="s">
        <v>206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316"/>
      <c r="BI49" s="316"/>
      <c r="BJ49" s="316"/>
      <c r="BK49" s="316"/>
      <c r="BL49" s="316"/>
      <c r="BM49" s="316"/>
      <c r="BN49" s="316"/>
      <c r="BO49" s="316"/>
      <c r="BP49" s="316"/>
      <c r="BQ49" s="316"/>
      <c r="BR49" s="316"/>
      <c r="BS49" s="316"/>
      <c r="BT49" s="317"/>
      <c r="BU49" s="317"/>
      <c r="BV49" s="317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7"/>
      <c r="DA49" s="317"/>
      <c r="DB49" s="317"/>
      <c r="DC49" s="317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106"/>
    </row>
    <row r="50" spans="1:133" ht="12.75">
      <c r="A50" s="42"/>
      <c r="B50" s="2"/>
      <c r="C50" s="2"/>
      <c r="D50" s="2"/>
      <c r="E50" s="141"/>
      <c r="F50" s="141"/>
      <c r="G50" s="141" t="s">
        <v>225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2"/>
      <c r="W50" s="2"/>
      <c r="X50" s="2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106"/>
    </row>
    <row r="51" spans="1:133" ht="12.75">
      <c r="A51" s="4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106"/>
    </row>
    <row r="52" spans="1:133" ht="12.75">
      <c r="A52" s="42"/>
      <c r="B52" s="2" t="s">
        <v>207</v>
      </c>
      <c r="C52" s="2"/>
      <c r="D52" s="2"/>
      <c r="E52" s="2"/>
      <c r="F52" s="2"/>
      <c r="G52" s="1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454" t="s">
        <v>74</v>
      </c>
      <c r="BI52" s="454"/>
      <c r="BJ52" s="454"/>
      <c r="BK52" s="454"/>
      <c r="BL52" s="454"/>
      <c r="BM52" s="454"/>
      <c r="BN52" s="454"/>
      <c r="BO52" s="454"/>
      <c r="BP52" s="454"/>
      <c r="BQ52" s="454"/>
      <c r="BR52" s="454"/>
      <c r="BS52" s="454"/>
      <c r="BT52" s="448">
        <v>0</v>
      </c>
      <c r="BU52" s="449"/>
      <c r="BV52" s="450"/>
      <c r="BW52" s="448">
        <v>4</v>
      </c>
      <c r="BX52" s="449"/>
      <c r="BY52" s="450"/>
      <c r="BZ52" s="448">
        <v>8</v>
      </c>
      <c r="CA52" s="449"/>
      <c r="CB52" s="450"/>
      <c r="CC52" s="448">
        <v>1</v>
      </c>
      <c r="CD52" s="449"/>
      <c r="CE52" s="450"/>
      <c r="CF52" s="448">
        <v>1</v>
      </c>
      <c r="CG52" s="449"/>
      <c r="CH52" s="450"/>
      <c r="CI52" s="448">
        <v>2</v>
      </c>
      <c r="CJ52" s="449"/>
      <c r="CK52" s="450"/>
      <c r="CL52" s="448">
        <v>0</v>
      </c>
      <c r="CM52" s="449"/>
      <c r="CN52" s="450"/>
      <c r="CO52" s="448">
        <v>1</v>
      </c>
      <c r="CP52" s="449"/>
      <c r="CQ52" s="450"/>
      <c r="CR52" s="448">
        <v>0</v>
      </c>
      <c r="CS52" s="449"/>
      <c r="CT52" s="450"/>
      <c r="CU52" s="448">
        <v>7</v>
      </c>
      <c r="CV52" s="449"/>
      <c r="CW52" s="450"/>
      <c r="CX52" s="448">
        <v>0</v>
      </c>
      <c r="CY52" s="449"/>
      <c r="CZ52" s="450"/>
      <c r="DA52" s="448">
        <v>0</v>
      </c>
      <c r="DB52" s="449"/>
      <c r="DC52" s="450"/>
      <c r="DD52" s="448">
        <v>1</v>
      </c>
      <c r="DE52" s="449"/>
      <c r="DF52" s="450"/>
      <c r="DG52" s="448">
        <v>6</v>
      </c>
      <c r="DH52" s="449"/>
      <c r="DI52" s="450"/>
      <c r="DJ52" s="448">
        <v>0</v>
      </c>
      <c r="DK52" s="449"/>
      <c r="DL52" s="450"/>
      <c r="DM52" s="448">
        <v>0</v>
      </c>
      <c r="DN52" s="449"/>
      <c r="DO52" s="450"/>
      <c r="DP52" s="448">
        <v>0</v>
      </c>
      <c r="DQ52" s="449"/>
      <c r="DR52" s="450"/>
      <c r="DS52" s="448">
        <v>1</v>
      </c>
      <c r="DT52" s="449"/>
      <c r="DU52" s="450"/>
      <c r="DV52" s="448">
        <v>2</v>
      </c>
      <c r="DW52" s="449"/>
      <c r="DX52" s="450"/>
      <c r="DY52" s="448">
        <v>0</v>
      </c>
      <c r="DZ52" s="449"/>
      <c r="EA52" s="450"/>
      <c r="EB52" s="2"/>
      <c r="EC52" s="106"/>
    </row>
    <row r="53" spans="1:133" ht="12.75">
      <c r="A53" s="42"/>
      <c r="B53" s="2"/>
      <c r="C53" s="2"/>
      <c r="D53" s="2"/>
      <c r="E53" s="2"/>
      <c r="F53" s="2"/>
      <c r="G53" s="1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106"/>
    </row>
    <row r="54" spans="1:133" ht="12.75">
      <c r="A54" s="4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106"/>
    </row>
    <row r="55" spans="1:133" ht="12.75">
      <c r="A55" s="42"/>
      <c r="B55" s="2" t="s">
        <v>152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454" t="s">
        <v>154</v>
      </c>
      <c r="BI55" s="454"/>
      <c r="BJ55" s="454"/>
      <c r="BK55" s="454"/>
      <c r="BL55" s="454"/>
      <c r="BM55" s="454"/>
      <c r="BN55" s="454"/>
      <c r="BO55" s="454"/>
      <c r="BP55" s="454"/>
      <c r="BQ55" s="454"/>
      <c r="BR55" s="454"/>
      <c r="BS55" s="454"/>
      <c r="BT55" s="448"/>
      <c r="BU55" s="449"/>
      <c r="BV55" s="450"/>
      <c r="BW55" s="448"/>
      <c r="BX55" s="449"/>
      <c r="BY55" s="450"/>
      <c r="BZ55" s="448"/>
      <c r="CA55" s="449"/>
      <c r="CB55" s="450"/>
      <c r="CC55" s="448"/>
      <c r="CD55" s="449"/>
      <c r="CE55" s="450"/>
      <c r="CF55" s="448"/>
      <c r="CG55" s="449"/>
      <c r="CH55" s="450"/>
      <c r="CI55" s="448"/>
      <c r="CJ55" s="449"/>
      <c r="CK55" s="450"/>
      <c r="CL55" s="448"/>
      <c r="CM55" s="449"/>
      <c r="CN55" s="450"/>
      <c r="CO55" s="448"/>
      <c r="CP55" s="449"/>
      <c r="CQ55" s="450"/>
      <c r="CR55" s="448"/>
      <c r="CS55" s="449"/>
      <c r="CT55" s="450"/>
      <c r="CU55" s="448"/>
      <c r="CV55" s="449"/>
      <c r="CW55" s="450"/>
      <c r="CX55" s="448"/>
      <c r="CY55" s="449"/>
      <c r="CZ55" s="450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106"/>
    </row>
    <row r="56" spans="1:133" ht="12.75">
      <c r="A56" s="4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106"/>
    </row>
    <row r="57" spans="1:133" ht="12.75">
      <c r="A57" s="4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448"/>
      <c r="BU57" s="449"/>
      <c r="BV57" s="450"/>
      <c r="BW57" s="448"/>
      <c r="BX57" s="449"/>
      <c r="BY57" s="450"/>
      <c r="BZ57" s="448"/>
      <c r="CA57" s="449"/>
      <c r="CB57" s="450"/>
      <c r="CC57" s="448"/>
      <c r="CD57" s="449"/>
      <c r="CE57" s="450"/>
      <c r="CF57" s="448"/>
      <c r="CG57" s="449"/>
      <c r="CH57" s="450"/>
      <c r="CI57" s="448"/>
      <c r="CJ57" s="449"/>
      <c r="CK57" s="450"/>
      <c r="CL57" s="448"/>
      <c r="CM57" s="449"/>
      <c r="CN57" s="450"/>
      <c r="CO57" s="448"/>
      <c r="CP57" s="449"/>
      <c r="CQ57" s="450"/>
      <c r="CR57" s="448"/>
      <c r="CS57" s="449"/>
      <c r="CT57" s="450"/>
      <c r="CU57" s="448"/>
      <c r="CV57" s="449"/>
      <c r="CW57" s="450"/>
      <c r="CX57" s="448"/>
      <c r="CY57" s="449"/>
      <c r="CZ57" s="450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106"/>
    </row>
    <row r="58" spans="1:133" ht="12.75">
      <c r="A58" s="4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106"/>
    </row>
    <row r="59" spans="1:133" ht="12.75">
      <c r="A59" s="42"/>
      <c r="B59" s="2" t="s">
        <v>209</v>
      </c>
      <c r="C59" s="2"/>
      <c r="D59" s="2"/>
      <c r="E59" s="2"/>
      <c r="F59" s="2"/>
      <c r="G59" s="1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454" t="s">
        <v>73</v>
      </c>
      <c r="BI59" s="454"/>
      <c r="BJ59" s="454"/>
      <c r="BK59" s="454"/>
      <c r="BL59" s="454"/>
      <c r="BM59" s="454"/>
      <c r="BN59" s="454"/>
      <c r="BO59" s="454"/>
      <c r="BP59" s="454"/>
      <c r="BQ59" s="454"/>
      <c r="BR59" s="454"/>
      <c r="BS59" s="454"/>
      <c r="BT59" s="448"/>
      <c r="BU59" s="449"/>
      <c r="BV59" s="450"/>
      <c r="BW59" s="448"/>
      <c r="BX59" s="449"/>
      <c r="BY59" s="450"/>
      <c r="BZ59" s="448"/>
      <c r="CA59" s="449"/>
      <c r="CB59" s="450"/>
      <c r="CC59" s="448"/>
      <c r="CD59" s="449"/>
      <c r="CE59" s="450"/>
      <c r="CF59" s="448"/>
      <c r="CG59" s="449"/>
      <c r="CH59" s="450"/>
      <c r="CI59" s="448"/>
      <c r="CJ59" s="449"/>
      <c r="CK59" s="450"/>
      <c r="CL59" s="448"/>
      <c r="CM59" s="449"/>
      <c r="CN59" s="450"/>
      <c r="CO59" s="448"/>
      <c r="CP59" s="449"/>
      <c r="CQ59" s="450"/>
      <c r="CR59" s="448"/>
      <c r="CS59" s="449"/>
      <c r="CT59" s="450"/>
      <c r="CU59" s="448"/>
      <c r="CV59" s="449"/>
      <c r="CW59" s="450"/>
      <c r="CX59" s="448"/>
      <c r="CY59" s="449"/>
      <c r="CZ59" s="450"/>
      <c r="DA59" s="448"/>
      <c r="DB59" s="449"/>
      <c r="DC59" s="450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106"/>
    </row>
    <row r="60" spans="1:133" ht="12.75">
      <c r="A60" s="42"/>
      <c r="B60" s="2" t="s">
        <v>208</v>
      </c>
      <c r="C60" s="2"/>
      <c r="D60" s="2"/>
      <c r="E60" s="2"/>
      <c r="F60" s="2"/>
      <c r="G60" s="1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106"/>
    </row>
    <row r="61" spans="1:133" ht="12.75">
      <c r="A61" s="4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106"/>
    </row>
    <row r="62" spans="1:133" ht="12.75">
      <c r="A62" s="42"/>
      <c r="B62" s="2"/>
      <c r="C62" s="18"/>
      <c r="D62" s="2"/>
      <c r="E62" s="2" t="s">
        <v>41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106"/>
    </row>
    <row r="63" spans="1:133" ht="12.75">
      <c r="A63" s="42"/>
      <c r="B63" s="2"/>
      <c r="C63" s="2"/>
      <c r="D63" s="2"/>
      <c r="E63" s="2"/>
      <c r="F63" s="2" t="s">
        <v>55</v>
      </c>
      <c r="G63" s="2" t="s">
        <v>210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454" t="s">
        <v>100</v>
      </c>
      <c r="BI63" s="454"/>
      <c r="BJ63" s="454"/>
      <c r="BK63" s="454"/>
      <c r="BL63" s="454"/>
      <c r="BM63" s="454"/>
      <c r="BN63" s="454"/>
      <c r="BO63" s="454"/>
      <c r="BP63" s="454"/>
      <c r="BQ63" s="454"/>
      <c r="BR63" s="454"/>
      <c r="BS63" s="454"/>
      <c r="BT63" s="448"/>
      <c r="BU63" s="449"/>
      <c r="BV63" s="450"/>
      <c r="BW63" s="448"/>
      <c r="BX63" s="449"/>
      <c r="BY63" s="450"/>
      <c r="BZ63" s="448"/>
      <c r="CA63" s="449"/>
      <c r="CB63" s="450"/>
      <c r="CC63" s="448"/>
      <c r="CD63" s="449"/>
      <c r="CE63" s="450"/>
      <c r="CF63" s="448"/>
      <c r="CG63" s="449"/>
      <c r="CH63" s="450"/>
      <c r="CI63" s="448"/>
      <c r="CJ63" s="449"/>
      <c r="CK63" s="450"/>
      <c r="CL63" s="448"/>
      <c r="CM63" s="449"/>
      <c r="CN63" s="450"/>
      <c r="CO63" s="448"/>
      <c r="CP63" s="449"/>
      <c r="CQ63" s="450"/>
      <c r="CR63" s="448"/>
      <c r="CS63" s="449"/>
      <c r="CT63" s="450"/>
      <c r="CU63" s="448"/>
      <c r="CV63" s="449"/>
      <c r="CW63" s="450"/>
      <c r="CX63" s="448"/>
      <c r="CY63" s="449"/>
      <c r="CZ63" s="450"/>
      <c r="DA63" s="448"/>
      <c r="DB63" s="449"/>
      <c r="DC63" s="450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106"/>
    </row>
    <row r="64" spans="1:133" ht="12.75">
      <c r="A64" s="42"/>
      <c r="B64" s="2"/>
      <c r="C64" s="2"/>
      <c r="D64" s="2"/>
      <c r="E64" s="2"/>
      <c r="F64" s="2"/>
      <c r="G64" s="2" t="s">
        <v>204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106"/>
    </row>
    <row r="65" spans="1:133" ht="12.75">
      <c r="A65" s="4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106"/>
    </row>
    <row r="66" spans="1:133" ht="12.75">
      <c r="A66" s="42"/>
      <c r="B66" s="2"/>
      <c r="C66" s="2"/>
      <c r="D66" s="2"/>
      <c r="E66" s="2"/>
      <c r="F66" s="2"/>
      <c r="G66" s="2" t="s">
        <v>213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454" t="s">
        <v>101</v>
      </c>
      <c r="BI66" s="454"/>
      <c r="BJ66" s="454"/>
      <c r="BK66" s="454"/>
      <c r="BL66" s="454"/>
      <c r="BM66" s="454"/>
      <c r="BN66" s="454"/>
      <c r="BO66" s="454"/>
      <c r="BP66" s="454"/>
      <c r="BQ66" s="454"/>
      <c r="BR66" s="454"/>
      <c r="BS66" s="454"/>
      <c r="BT66" s="448"/>
      <c r="BU66" s="449"/>
      <c r="BV66" s="450"/>
      <c r="BW66" s="448"/>
      <c r="BX66" s="449"/>
      <c r="BY66" s="450"/>
      <c r="BZ66" s="448"/>
      <c r="CA66" s="449"/>
      <c r="CB66" s="450"/>
      <c r="CC66" s="448"/>
      <c r="CD66" s="449"/>
      <c r="CE66" s="450"/>
      <c r="CF66" s="448"/>
      <c r="CG66" s="449"/>
      <c r="CH66" s="450"/>
      <c r="CI66" s="448"/>
      <c r="CJ66" s="449"/>
      <c r="CK66" s="450"/>
      <c r="CL66" s="448"/>
      <c r="CM66" s="449"/>
      <c r="CN66" s="450"/>
      <c r="CO66" s="448"/>
      <c r="CP66" s="449"/>
      <c r="CQ66" s="450"/>
      <c r="CR66" s="448"/>
      <c r="CS66" s="449"/>
      <c r="CT66" s="450"/>
      <c r="CU66" s="448"/>
      <c r="CV66" s="449"/>
      <c r="CW66" s="450"/>
      <c r="CX66" s="448"/>
      <c r="CY66" s="449"/>
      <c r="CZ66" s="450"/>
      <c r="DA66" s="448"/>
      <c r="DB66" s="449"/>
      <c r="DC66" s="450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106"/>
    </row>
    <row r="67" spans="1:133" ht="12.75">
      <c r="A67" s="42"/>
      <c r="B67" s="2"/>
      <c r="C67" s="2"/>
      <c r="D67" s="2"/>
      <c r="E67" s="141"/>
      <c r="F67" s="141"/>
      <c r="G67" s="141" t="s">
        <v>214</v>
      </c>
      <c r="H67" s="141"/>
      <c r="I67" s="141"/>
      <c r="J67" s="141"/>
      <c r="K67" s="141"/>
      <c r="L67" s="141"/>
      <c r="M67" s="141"/>
      <c r="N67" s="141"/>
      <c r="O67" s="141"/>
      <c r="P67" s="14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106"/>
    </row>
    <row r="68" spans="1:133" ht="12.75">
      <c r="A68" s="4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106"/>
    </row>
    <row r="69" spans="1:133" ht="12.75">
      <c r="A69" s="42"/>
      <c r="B69" s="2"/>
      <c r="C69" s="2"/>
      <c r="D69" s="2"/>
      <c r="E69" s="2"/>
      <c r="F69" s="2"/>
      <c r="G69" s="2" t="s">
        <v>226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454" t="s">
        <v>102</v>
      </c>
      <c r="BI69" s="454"/>
      <c r="BJ69" s="454"/>
      <c r="BK69" s="454"/>
      <c r="BL69" s="454"/>
      <c r="BM69" s="454"/>
      <c r="BN69" s="454"/>
      <c r="BO69" s="454"/>
      <c r="BP69" s="454"/>
      <c r="BQ69" s="454"/>
      <c r="BR69" s="454"/>
      <c r="BS69" s="454"/>
      <c r="BT69" s="448"/>
      <c r="BU69" s="449"/>
      <c r="BV69" s="450"/>
      <c r="BW69" s="448"/>
      <c r="BX69" s="449"/>
      <c r="BY69" s="450"/>
      <c r="BZ69" s="448"/>
      <c r="CA69" s="449"/>
      <c r="CB69" s="450"/>
      <c r="CC69" s="448"/>
      <c r="CD69" s="449"/>
      <c r="CE69" s="450"/>
      <c r="CF69" s="448"/>
      <c r="CG69" s="449"/>
      <c r="CH69" s="450"/>
      <c r="CI69" s="448"/>
      <c r="CJ69" s="449"/>
      <c r="CK69" s="450"/>
      <c r="CL69" s="448"/>
      <c r="CM69" s="449"/>
      <c r="CN69" s="450"/>
      <c r="CO69" s="448"/>
      <c r="CP69" s="449"/>
      <c r="CQ69" s="450"/>
      <c r="CR69" s="448"/>
      <c r="CS69" s="449"/>
      <c r="CT69" s="450"/>
      <c r="CU69" s="448"/>
      <c r="CV69" s="449"/>
      <c r="CW69" s="450"/>
      <c r="CX69" s="448"/>
      <c r="CY69" s="449"/>
      <c r="CZ69" s="450"/>
      <c r="DA69" s="448"/>
      <c r="DB69" s="449"/>
      <c r="DC69" s="450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106"/>
    </row>
    <row r="70" spans="1:133" ht="13.5" thickBot="1">
      <c r="A70" s="43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5"/>
    </row>
    <row r="71" spans="1:1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</row>
    <row r="72" spans="1:13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44" t="s">
        <v>35</v>
      </c>
      <c r="DW72" s="18"/>
      <c r="DX72" s="448">
        <v>0</v>
      </c>
      <c r="DY72" s="449"/>
      <c r="DZ72" s="450"/>
      <c r="EA72" s="448">
        <v>3</v>
      </c>
      <c r="EB72" s="449"/>
      <c r="EC72" s="450"/>
    </row>
    <row r="73" spans="1:133" ht="13.5" thickBo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</row>
    <row r="74" spans="1:133" ht="12.75">
      <c r="A74" s="111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09"/>
    </row>
    <row r="75" spans="1:133" ht="12.75">
      <c r="A75" s="42"/>
      <c r="B75" s="2" t="s">
        <v>217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454" t="s">
        <v>72</v>
      </c>
      <c r="BI75" s="454"/>
      <c r="BJ75" s="454"/>
      <c r="BK75" s="454"/>
      <c r="BL75" s="454"/>
      <c r="BM75" s="454"/>
      <c r="BN75" s="454"/>
      <c r="BO75" s="454"/>
      <c r="BP75" s="454"/>
      <c r="BQ75" s="454"/>
      <c r="BR75" s="454"/>
      <c r="BS75" s="454"/>
      <c r="BT75" s="448">
        <v>0</v>
      </c>
      <c r="BU75" s="449"/>
      <c r="BV75" s="450"/>
      <c r="BW75" s="448">
        <v>4</v>
      </c>
      <c r="BX75" s="449"/>
      <c r="BY75" s="450"/>
      <c r="BZ75" s="448">
        <v>8</v>
      </c>
      <c r="CA75" s="449"/>
      <c r="CB75" s="450"/>
      <c r="CC75" s="448">
        <v>1</v>
      </c>
      <c r="CD75" s="449"/>
      <c r="CE75" s="450"/>
      <c r="CF75" s="448">
        <v>1</v>
      </c>
      <c r="CG75" s="449"/>
      <c r="CH75" s="450"/>
      <c r="CI75" s="448">
        <v>2</v>
      </c>
      <c r="CJ75" s="449"/>
      <c r="CK75" s="450"/>
      <c r="CL75" s="448">
        <v>0</v>
      </c>
      <c r="CM75" s="449"/>
      <c r="CN75" s="450"/>
      <c r="CO75" s="448">
        <v>1</v>
      </c>
      <c r="CP75" s="449"/>
      <c r="CQ75" s="450"/>
      <c r="CR75" s="448">
        <v>0</v>
      </c>
      <c r="CS75" s="449"/>
      <c r="CT75" s="450"/>
      <c r="CU75" s="448">
        <v>3</v>
      </c>
      <c r="CV75" s="449"/>
      <c r="CW75" s="450"/>
      <c r="CX75" s="448">
        <v>0</v>
      </c>
      <c r="CY75" s="449"/>
      <c r="CZ75" s="450"/>
      <c r="DA75" s="448">
        <v>0</v>
      </c>
      <c r="DB75" s="449"/>
      <c r="DC75" s="450"/>
      <c r="DD75" s="448">
        <v>1</v>
      </c>
      <c r="DE75" s="449"/>
      <c r="DF75" s="450"/>
      <c r="DG75" s="448">
        <v>6</v>
      </c>
      <c r="DH75" s="449"/>
      <c r="DI75" s="450"/>
      <c r="DJ75" s="448">
        <v>0</v>
      </c>
      <c r="DK75" s="449"/>
      <c r="DL75" s="450"/>
      <c r="DM75" s="448">
        <v>0</v>
      </c>
      <c r="DN75" s="449"/>
      <c r="DO75" s="450"/>
      <c r="DP75" s="448">
        <v>0</v>
      </c>
      <c r="DQ75" s="449"/>
      <c r="DR75" s="450"/>
      <c r="DS75" s="448">
        <v>1</v>
      </c>
      <c r="DT75" s="449"/>
      <c r="DU75" s="450"/>
      <c r="DV75" s="448">
        <v>2</v>
      </c>
      <c r="DW75" s="449"/>
      <c r="DX75" s="450"/>
      <c r="DY75" s="448">
        <v>0</v>
      </c>
      <c r="DZ75" s="449"/>
      <c r="EA75" s="450"/>
      <c r="EB75" s="2"/>
      <c r="EC75" s="106"/>
    </row>
    <row r="76" spans="1:133" ht="12.75">
      <c r="A76" s="4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106"/>
    </row>
    <row r="77" spans="1:133" ht="12.75">
      <c r="A77" s="4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106"/>
    </row>
    <row r="78" spans="1:133" ht="12.75">
      <c r="A78" s="42"/>
      <c r="B78" s="2" t="s">
        <v>152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454" t="s">
        <v>155</v>
      </c>
      <c r="BI78" s="454"/>
      <c r="BJ78" s="454"/>
      <c r="BK78" s="454"/>
      <c r="BL78" s="454"/>
      <c r="BM78" s="454"/>
      <c r="BN78" s="454"/>
      <c r="BO78" s="454"/>
      <c r="BP78" s="454"/>
      <c r="BQ78" s="454"/>
      <c r="BR78" s="454"/>
      <c r="BS78" s="454"/>
      <c r="BT78" s="448"/>
      <c r="BU78" s="449"/>
      <c r="BV78" s="450"/>
      <c r="BW78" s="448"/>
      <c r="BX78" s="449"/>
      <c r="BY78" s="450"/>
      <c r="BZ78" s="448"/>
      <c r="CA78" s="449"/>
      <c r="CB78" s="450"/>
      <c r="CC78" s="448"/>
      <c r="CD78" s="449"/>
      <c r="CE78" s="450"/>
      <c r="CF78" s="448"/>
      <c r="CG78" s="449"/>
      <c r="CH78" s="450"/>
      <c r="CI78" s="448"/>
      <c r="CJ78" s="449"/>
      <c r="CK78" s="450"/>
      <c r="CL78" s="448"/>
      <c r="CM78" s="449"/>
      <c r="CN78" s="450"/>
      <c r="CO78" s="448"/>
      <c r="CP78" s="449"/>
      <c r="CQ78" s="450"/>
      <c r="CR78" s="448"/>
      <c r="CS78" s="449"/>
      <c r="CT78" s="450"/>
      <c r="CU78" s="448"/>
      <c r="CV78" s="449"/>
      <c r="CW78" s="450"/>
      <c r="CX78" s="448"/>
      <c r="CY78" s="449"/>
      <c r="CZ78" s="450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106"/>
    </row>
    <row r="79" spans="1:133" ht="12.75">
      <c r="A79" s="4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106"/>
    </row>
    <row r="80" spans="1:133" ht="12.75">
      <c r="A80" s="4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448"/>
      <c r="BU80" s="449"/>
      <c r="BV80" s="450"/>
      <c r="BW80" s="448"/>
      <c r="BX80" s="449"/>
      <c r="BY80" s="450"/>
      <c r="BZ80" s="448"/>
      <c r="CA80" s="449"/>
      <c r="CB80" s="450"/>
      <c r="CC80" s="448"/>
      <c r="CD80" s="449"/>
      <c r="CE80" s="450"/>
      <c r="CF80" s="448"/>
      <c r="CG80" s="449"/>
      <c r="CH80" s="450"/>
      <c r="CI80" s="448"/>
      <c r="CJ80" s="449"/>
      <c r="CK80" s="450"/>
      <c r="CL80" s="448"/>
      <c r="CM80" s="449"/>
      <c r="CN80" s="450"/>
      <c r="CO80" s="448"/>
      <c r="CP80" s="449"/>
      <c r="CQ80" s="450"/>
      <c r="CR80" s="448"/>
      <c r="CS80" s="449"/>
      <c r="CT80" s="450"/>
      <c r="CU80" s="448"/>
      <c r="CV80" s="449"/>
      <c r="CW80" s="450"/>
      <c r="CX80" s="448"/>
      <c r="CY80" s="449"/>
      <c r="CZ80" s="450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106"/>
    </row>
    <row r="81" spans="1:133" ht="12.75">
      <c r="A81" s="4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106"/>
    </row>
    <row r="82" spans="1:133" ht="12.75">
      <c r="A82" s="42"/>
      <c r="B82" s="2" t="s">
        <v>215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454" t="s">
        <v>103</v>
      </c>
      <c r="BI82" s="454"/>
      <c r="BJ82" s="454"/>
      <c r="BK82" s="454"/>
      <c r="BL82" s="454"/>
      <c r="BM82" s="454"/>
      <c r="BN82" s="454"/>
      <c r="BO82" s="454"/>
      <c r="BP82" s="454"/>
      <c r="BQ82" s="454"/>
      <c r="BR82" s="454"/>
      <c r="BS82" s="454"/>
      <c r="BT82" s="448"/>
      <c r="BU82" s="449"/>
      <c r="BV82" s="450"/>
      <c r="BW82" s="448"/>
      <c r="BX82" s="449"/>
      <c r="BY82" s="450"/>
      <c r="BZ82" s="448"/>
      <c r="CA82" s="449"/>
      <c r="CB82" s="450"/>
      <c r="CC82" s="448"/>
      <c r="CD82" s="449"/>
      <c r="CE82" s="450"/>
      <c r="CF82" s="448"/>
      <c r="CG82" s="449"/>
      <c r="CH82" s="450"/>
      <c r="CI82" s="448"/>
      <c r="CJ82" s="449"/>
      <c r="CK82" s="450"/>
      <c r="CL82" s="448"/>
      <c r="CM82" s="449"/>
      <c r="CN82" s="450"/>
      <c r="CO82" s="448"/>
      <c r="CP82" s="449"/>
      <c r="CQ82" s="450"/>
      <c r="CR82" s="448"/>
      <c r="CS82" s="449"/>
      <c r="CT82" s="450"/>
      <c r="CU82" s="448"/>
      <c r="CV82" s="449"/>
      <c r="CW82" s="450"/>
      <c r="CX82" s="448"/>
      <c r="CY82" s="449"/>
      <c r="CZ82" s="450"/>
      <c r="DA82" s="448"/>
      <c r="DB82" s="449"/>
      <c r="DC82" s="450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106"/>
    </row>
    <row r="83" spans="1:133" ht="12.75">
      <c r="A83" s="42"/>
      <c r="B83" s="2" t="s">
        <v>216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106"/>
    </row>
    <row r="84" spans="1:133" ht="12.75">
      <c r="A84" s="4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106"/>
    </row>
    <row r="85" spans="1:133" ht="12.75">
      <c r="A85" s="42"/>
      <c r="B85" s="2"/>
      <c r="C85" s="2"/>
      <c r="D85" s="2"/>
      <c r="E85" s="2" t="s">
        <v>41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106"/>
    </row>
    <row r="86" spans="1:133" ht="12.75">
      <c r="A86" s="42"/>
      <c r="B86" s="2"/>
      <c r="C86" s="2"/>
      <c r="D86" s="2"/>
      <c r="E86" s="2"/>
      <c r="F86" s="2"/>
      <c r="G86" s="2" t="s">
        <v>71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454" t="s">
        <v>104</v>
      </c>
      <c r="BI86" s="454"/>
      <c r="BJ86" s="454"/>
      <c r="BK86" s="454"/>
      <c r="BL86" s="454"/>
      <c r="BM86" s="454"/>
      <c r="BN86" s="454"/>
      <c r="BO86" s="454"/>
      <c r="BP86" s="454"/>
      <c r="BQ86" s="454"/>
      <c r="BR86" s="454"/>
      <c r="BS86" s="454"/>
      <c r="BT86" s="448"/>
      <c r="BU86" s="449"/>
      <c r="BV86" s="450"/>
      <c r="BW86" s="448"/>
      <c r="BX86" s="449"/>
      <c r="BY86" s="450"/>
      <c r="BZ86" s="448"/>
      <c r="CA86" s="449"/>
      <c r="CB86" s="450"/>
      <c r="CC86" s="448"/>
      <c r="CD86" s="449"/>
      <c r="CE86" s="450"/>
      <c r="CF86" s="448"/>
      <c r="CG86" s="449"/>
      <c r="CH86" s="450"/>
      <c r="CI86" s="448"/>
      <c r="CJ86" s="449"/>
      <c r="CK86" s="450"/>
      <c r="CL86" s="448"/>
      <c r="CM86" s="449"/>
      <c r="CN86" s="450"/>
      <c r="CO86" s="448"/>
      <c r="CP86" s="449"/>
      <c r="CQ86" s="450"/>
      <c r="CR86" s="448"/>
      <c r="CS86" s="449"/>
      <c r="CT86" s="450"/>
      <c r="CU86" s="448"/>
      <c r="CV86" s="449"/>
      <c r="CW86" s="450"/>
      <c r="CX86" s="448"/>
      <c r="CY86" s="449"/>
      <c r="CZ86" s="450"/>
      <c r="DA86" s="448"/>
      <c r="DB86" s="449"/>
      <c r="DC86" s="450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106"/>
    </row>
    <row r="87" spans="1:133" ht="12.75">
      <c r="A87" s="4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106"/>
    </row>
    <row r="88" spans="1:133" ht="12.75">
      <c r="A88" s="42"/>
      <c r="B88" s="2"/>
      <c r="C88" s="2"/>
      <c r="D88" s="2"/>
      <c r="E88" s="2"/>
      <c r="F88" s="141"/>
      <c r="G88" s="141" t="s">
        <v>218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454" t="s">
        <v>105</v>
      </c>
      <c r="BI88" s="454"/>
      <c r="BJ88" s="454"/>
      <c r="BK88" s="454"/>
      <c r="BL88" s="454"/>
      <c r="BM88" s="454"/>
      <c r="BN88" s="454"/>
      <c r="BO88" s="454"/>
      <c r="BP88" s="454"/>
      <c r="BQ88" s="454"/>
      <c r="BR88" s="454"/>
      <c r="BS88" s="454"/>
      <c r="BT88" s="448"/>
      <c r="BU88" s="449"/>
      <c r="BV88" s="450"/>
      <c r="BW88" s="448"/>
      <c r="BX88" s="449"/>
      <c r="BY88" s="450"/>
      <c r="BZ88" s="448"/>
      <c r="CA88" s="449"/>
      <c r="CB88" s="450"/>
      <c r="CC88" s="448"/>
      <c r="CD88" s="449"/>
      <c r="CE88" s="450"/>
      <c r="CF88" s="448"/>
      <c r="CG88" s="449"/>
      <c r="CH88" s="450"/>
      <c r="CI88" s="448"/>
      <c r="CJ88" s="449"/>
      <c r="CK88" s="450"/>
      <c r="CL88" s="448"/>
      <c r="CM88" s="449"/>
      <c r="CN88" s="450"/>
      <c r="CO88" s="448"/>
      <c r="CP88" s="449"/>
      <c r="CQ88" s="450"/>
      <c r="CR88" s="448"/>
      <c r="CS88" s="449"/>
      <c r="CT88" s="450"/>
      <c r="CU88" s="448"/>
      <c r="CV88" s="449"/>
      <c r="CW88" s="450"/>
      <c r="CX88" s="448"/>
      <c r="CY88" s="449"/>
      <c r="CZ88" s="450"/>
      <c r="DA88" s="448"/>
      <c r="DB88" s="449"/>
      <c r="DC88" s="450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106"/>
    </row>
    <row r="89" spans="1:133" ht="12.75">
      <c r="A89" s="42"/>
      <c r="B89" s="2"/>
      <c r="C89" s="2"/>
      <c r="D89" s="2"/>
      <c r="E89" s="2"/>
      <c r="F89" s="141"/>
      <c r="G89" s="141" t="s">
        <v>219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316"/>
      <c r="BI89" s="316"/>
      <c r="BJ89" s="316"/>
      <c r="BK89" s="316"/>
      <c r="BL89" s="316"/>
      <c r="BM89" s="316"/>
      <c r="BN89" s="316"/>
      <c r="BO89" s="316"/>
      <c r="BP89" s="316"/>
      <c r="BQ89" s="316"/>
      <c r="BR89" s="316"/>
      <c r="BS89" s="316"/>
      <c r="BT89" s="317"/>
      <c r="BU89" s="317"/>
      <c r="BV89" s="317"/>
      <c r="BW89" s="317"/>
      <c r="BX89" s="317"/>
      <c r="BY89" s="317"/>
      <c r="BZ89" s="317"/>
      <c r="CA89" s="317"/>
      <c r="CB89" s="317"/>
      <c r="CC89" s="317"/>
      <c r="CD89" s="317"/>
      <c r="CE89" s="317"/>
      <c r="CF89" s="317"/>
      <c r="CG89" s="317"/>
      <c r="CH89" s="317"/>
      <c r="CI89" s="317"/>
      <c r="CJ89" s="317"/>
      <c r="CK89" s="317"/>
      <c r="CL89" s="317"/>
      <c r="CM89" s="317"/>
      <c r="CN89" s="317"/>
      <c r="CO89" s="317"/>
      <c r="CP89" s="317"/>
      <c r="CQ89" s="317"/>
      <c r="CR89" s="317"/>
      <c r="CS89" s="317"/>
      <c r="CT89" s="317"/>
      <c r="CU89" s="317"/>
      <c r="CV89" s="317"/>
      <c r="CW89" s="317"/>
      <c r="CX89" s="317"/>
      <c r="CY89" s="317"/>
      <c r="CZ89" s="317"/>
      <c r="DA89" s="317"/>
      <c r="DB89" s="317"/>
      <c r="DC89" s="317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106"/>
    </row>
    <row r="90" spans="1:133" ht="12.75">
      <c r="A90" s="42"/>
      <c r="B90" s="2"/>
      <c r="C90" s="2"/>
      <c r="D90" s="2"/>
      <c r="E90" s="2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106"/>
    </row>
    <row r="91" spans="1:133" ht="12.75">
      <c r="A91" s="42"/>
      <c r="B91" s="2"/>
      <c r="C91" s="2"/>
      <c r="D91" s="2"/>
      <c r="E91" s="2"/>
      <c r="F91" s="141"/>
      <c r="G91" s="141" t="s">
        <v>227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454" t="s">
        <v>106</v>
      </c>
      <c r="BI91" s="454"/>
      <c r="BJ91" s="454"/>
      <c r="BK91" s="454"/>
      <c r="BL91" s="454"/>
      <c r="BM91" s="454"/>
      <c r="BN91" s="454"/>
      <c r="BO91" s="454"/>
      <c r="BP91" s="454"/>
      <c r="BQ91" s="454"/>
      <c r="BR91" s="454"/>
      <c r="BS91" s="454"/>
      <c r="BT91" s="448"/>
      <c r="BU91" s="449"/>
      <c r="BV91" s="450"/>
      <c r="BW91" s="448"/>
      <c r="BX91" s="449"/>
      <c r="BY91" s="450"/>
      <c r="BZ91" s="448"/>
      <c r="CA91" s="449"/>
      <c r="CB91" s="450"/>
      <c r="CC91" s="448"/>
      <c r="CD91" s="449"/>
      <c r="CE91" s="450"/>
      <c r="CF91" s="448"/>
      <c r="CG91" s="449"/>
      <c r="CH91" s="450"/>
      <c r="CI91" s="448"/>
      <c r="CJ91" s="449"/>
      <c r="CK91" s="450"/>
      <c r="CL91" s="448"/>
      <c r="CM91" s="449"/>
      <c r="CN91" s="450"/>
      <c r="CO91" s="448"/>
      <c r="CP91" s="449"/>
      <c r="CQ91" s="450"/>
      <c r="CR91" s="448"/>
      <c r="CS91" s="449"/>
      <c r="CT91" s="450"/>
      <c r="CU91" s="448"/>
      <c r="CV91" s="449"/>
      <c r="CW91" s="450"/>
      <c r="CX91" s="448"/>
      <c r="CY91" s="449"/>
      <c r="CZ91" s="450"/>
      <c r="DA91" s="448"/>
      <c r="DB91" s="449"/>
      <c r="DC91" s="450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106"/>
    </row>
    <row r="92" spans="1:133" ht="12.75">
      <c r="A92" s="42"/>
      <c r="B92" s="2"/>
      <c r="C92" s="2"/>
      <c r="D92" s="2"/>
      <c r="E92" s="2"/>
      <c r="F92" s="141"/>
      <c r="G92" s="141" t="s">
        <v>228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316"/>
      <c r="BI92" s="316"/>
      <c r="BJ92" s="316"/>
      <c r="BK92" s="316"/>
      <c r="BL92" s="316"/>
      <c r="BM92" s="316"/>
      <c r="BN92" s="316"/>
      <c r="BO92" s="316"/>
      <c r="BP92" s="316"/>
      <c r="BQ92" s="316"/>
      <c r="BR92" s="316"/>
      <c r="BS92" s="316"/>
      <c r="BT92" s="317"/>
      <c r="BU92" s="317"/>
      <c r="BV92" s="317"/>
      <c r="BW92" s="317"/>
      <c r="BX92" s="317"/>
      <c r="BY92" s="317"/>
      <c r="BZ92" s="317"/>
      <c r="CA92" s="317"/>
      <c r="CB92" s="317"/>
      <c r="CC92" s="317"/>
      <c r="CD92" s="317"/>
      <c r="CE92" s="317"/>
      <c r="CF92" s="317"/>
      <c r="CG92" s="317"/>
      <c r="CH92" s="317"/>
      <c r="CI92" s="317"/>
      <c r="CJ92" s="317"/>
      <c r="CK92" s="317"/>
      <c r="CL92" s="317"/>
      <c r="CM92" s="317"/>
      <c r="CN92" s="317"/>
      <c r="CO92" s="317"/>
      <c r="CP92" s="317"/>
      <c r="CQ92" s="317"/>
      <c r="CR92" s="317"/>
      <c r="CS92" s="317"/>
      <c r="CT92" s="317"/>
      <c r="CU92" s="317"/>
      <c r="CV92" s="317"/>
      <c r="CW92" s="317"/>
      <c r="CX92" s="317"/>
      <c r="CY92" s="317"/>
      <c r="CZ92" s="317"/>
      <c r="DA92" s="317"/>
      <c r="DB92" s="317"/>
      <c r="DC92" s="317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106"/>
    </row>
    <row r="93" spans="1:133" ht="12.75">
      <c r="A93" s="42"/>
      <c r="B93" s="2"/>
      <c r="C93" s="2"/>
      <c r="D93" s="2"/>
      <c r="E93" s="2"/>
      <c r="F93" s="141"/>
      <c r="G93" s="141" t="s">
        <v>229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316"/>
      <c r="BI93" s="316"/>
      <c r="BJ93" s="316"/>
      <c r="BK93" s="316"/>
      <c r="BL93" s="316"/>
      <c r="BM93" s="316"/>
      <c r="BN93" s="316"/>
      <c r="BO93" s="316"/>
      <c r="BP93" s="316"/>
      <c r="BQ93" s="316"/>
      <c r="BR93" s="316"/>
      <c r="BS93" s="316"/>
      <c r="BT93" s="317"/>
      <c r="BU93" s="317"/>
      <c r="BV93" s="317"/>
      <c r="BW93" s="317"/>
      <c r="BX93" s="317"/>
      <c r="BY93" s="317"/>
      <c r="BZ93" s="317"/>
      <c r="CA93" s="317"/>
      <c r="CB93" s="317"/>
      <c r="CC93" s="317"/>
      <c r="CD93" s="317"/>
      <c r="CE93" s="317"/>
      <c r="CF93" s="317"/>
      <c r="CG93" s="317"/>
      <c r="CH93" s="317"/>
      <c r="CI93" s="317"/>
      <c r="CJ93" s="317"/>
      <c r="CK93" s="317"/>
      <c r="CL93" s="317"/>
      <c r="CM93" s="317"/>
      <c r="CN93" s="317"/>
      <c r="CO93" s="317"/>
      <c r="CP93" s="317"/>
      <c r="CQ93" s="317"/>
      <c r="CR93" s="317"/>
      <c r="CS93" s="317"/>
      <c r="CT93" s="317"/>
      <c r="CU93" s="317"/>
      <c r="CV93" s="317"/>
      <c r="CW93" s="317"/>
      <c r="CX93" s="317"/>
      <c r="CY93" s="317"/>
      <c r="CZ93" s="317"/>
      <c r="DA93" s="317"/>
      <c r="DB93" s="317"/>
      <c r="DC93" s="317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106"/>
    </row>
    <row r="94" spans="1:133" ht="12.75">
      <c r="A94" s="42"/>
      <c r="B94" s="2"/>
      <c r="C94" s="2"/>
      <c r="D94" s="2"/>
      <c r="E94" s="2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106"/>
    </row>
    <row r="95" spans="1:133" ht="12.75">
      <c r="A95" s="42"/>
      <c r="B95" s="2" t="s">
        <v>220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454" t="s">
        <v>149</v>
      </c>
      <c r="BI95" s="454"/>
      <c r="BJ95" s="454"/>
      <c r="BK95" s="454"/>
      <c r="BL95" s="454"/>
      <c r="BM95" s="454"/>
      <c r="BN95" s="454"/>
      <c r="BO95" s="454"/>
      <c r="BP95" s="454"/>
      <c r="BQ95" s="454"/>
      <c r="BR95" s="454"/>
      <c r="BS95" s="454"/>
      <c r="BT95" s="448">
        <v>0</v>
      </c>
      <c r="BU95" s="449"/>
      <c r="BV95" s="450"/>
      <c r="BW95" s="448">
        <v>4</v>
      </c>
      <c r="BX95" s="449"/>
      <c r="BY95" s="450"/>
      <c r="BZ95" s="448">
        <v>8</v>
      </c>
      <c r="CA95" s="449"/>
      <c r="CB95" s="450"/>
      <c r="CC95" s="448">
        <v>1</v>
      </c>
      <c r="CD95" s="449"/>
      <c r="CE95" s="450"/>
      <c r="CF95" s="448">
        <v>1</v>
      </c>
      <c r="CG95" s="449"/>
      <c r="CH95" s="450"/>
      <c r="CI95" s="448">
        <v>2</v>
      </c>
      <c r="CJ95" s="449"/>
      <c r="CK95" s="450"/>
      <c r="CL95" s="448">
        <v>0</v>
      </c>
      <c r="CM95" s="449"/>
      <c r="CN95" s="450"/>
      <c r="CO95" s="448">
        <v>1</v>
      </c>
      <c r="CP95" s="449"/>
      <c r="CQ95" s="450"/>
      <c r="CR95" s="448">
        <v>0</v>
      </c>
      <c r="CS95" s="449"/>
      <c r="CT95" s="450"/>
      <c r="CU95" s="448">
        <v>4</v>
      </c>
      <c r="CV95" s="449"/>
      <c r="CW95" s="450"/>
      <c r="CX95" s="448">
        <v>0</v>
      </c>
      <c r="CY95" s="449"/>
      <c r="CZ95" s="450"/>
      <c r="DA95" s="448">
        <v>0</v>
      </c>
      <c r="DB95" s="449"/>
      <c r="DC95" s="450"/>
      <c r="DD95" s="448">
        <v>1</v>
      </c>
      <c r="DE95" s="449"/>
      <c r="DF95" s="450"/>
      <c r="DG95" s="448">
        <v>6</v>
      </c>
      <c r="DH95" s="449"/>
      <c r="DI95" s="450"/>
      <c r="DJ95" s="448">
        <v>0</v>
      </c>
      <c r="DK95" s="449"/>
      <c r="DL95" s="450"/>
      <c r="DM95" s="448">
        <v>0</v>
      </c>
      <c r="DN95" s="449"/>
      <c r="DO95" s="450"/>
      <c r="DP95" s="448">
        <v>0</v>
      </c>
      <c r="DQ95" s="449"/>
      <c r="DR95" s="450"/>
      <c r="DS95" s="448">
        <v>1</v>
      </c>
      <c r="DT95" s="449"/>
      <c r="DU95" s="450"/>
      <c r="DV95" s="448">
        <v>2</v>
      </c>
      <c r="DW95" s="449"/>
      <c r="DX95" s="450"/>
      <c r="DY95" s="448">
        <v>0</v>
      </c>
      <c r="DZ95" s="449"/>
      <c r="EA95" s="450"/>
      <c r="EB95" s="2"/>
      <c r="EC95" s="106"/>
    </row>
    <row r="96" spans="1:133" ht="12.75">
      <c r="A96" s="4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106"/>
    </row>
    <row r="97" spans="1:133" ht="12.75">
      <c r="A97" s="186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85"/>
      <c r="BZ97" s="185"/>
      <c r="CA97" s="185"/>
      <c r="CB97" s="185"/>
      <c r="CC97" s="185"/>
      <c r="CD97" s="185"/>
      <c r="CE97" s="185"/>
      <c r="CF97" s="185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5"/>
      <c r="CR97" s="185"/>
      <c r="CS97" s="185"/>
      <c r="CT97" s="185"/>
      <c r="CU97" s="185"/>
      <c r="CV97" s="185"/>
      <c r="CW97" s="185"/>
      <c r="CX97" s="185"/>
      <c r="CY97" s="185"/>
      <c r="CZ97" s="185"/>
      <c r="DA97" s="185"/>
      <c r="DB97" s="185"/>
      <c r="DC97" s="185"/>
      <c r="DD97" s="185"/>
      <c r="DE97" s="185"/>
      <c r="DF97" s="185"/>
      <c r="DG97" s="185"/>
      <c r="DH97" s="185"/>
      <c r="DI97" s="185"/>
      <c r="DJ97" s="185"/>
      <c r="DK97" s="185"/>
      <c r="DL97" s="185"/>
      <c r="DM97" s="185"/>
      <c r="DN97" s="185"/>
      <c r="DO97" s="185"/>
      <c r="DP97" s="185"/>
      <c r="DQ97" s="185"/>
      <c r="DR97" s="185"/>
      <c r="DS97" s="185"/>
      <c r="DT97" s="185"/>
      <c r="DU97" s="185"/>
      <c r="DV97" s="185"/>
      <c r="DW97" s="185"/>
      <c r="DX97" s="185"/>
      <c r="DY97" s="185"/>
      <c r="DZ97" s="185"/>
      <c r="EA97" s="185"/>
      <c r="EB97" s="185"/>
      <c r="EC97" s="187"/>
    </row>
    <row r="98" spans="1:133" ht="12.75">
      <c r="A98" s="186"/>
      <c r="B98" s="185" t="s">
        <v>151</v>
      </c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5"/>
      <c r="AZ98" s="185"/>
      <c r="BA98" s="185"/>
      <c r="BB98" s="185"/>
      <c r="BC98" s="185"/>
      <c r="BD98" s="185"/>
      <c r="BE98" s="185"/>
      <c r="BF98" s="185"/>
      <c r="BG98" s="185"/>
      <c r="BH98" s="463" t="s">
        <v>157</v>
      </c>
      <c r="BI98" s="463"/>
      <c r="BJ98" s="463"/>
      <c r="BK98" s="463"/>
      <c r="BL98" s="463"/>
      <c r="BM98" s="463"/>
      <c r="BN98" s="463"/>
      <c r="BO98" s="463"/>
      <c r="BP98" s="463"/>
      <c r="BQ98" s="463"/>
      <c r="BR98" s="463"/>
      <c r="BS98" s="463"/>
      <c r="BT98" s="451"/>
      <c r="BU98" s="452"/>
      <c r="BV98" s="453"/>
      <c r="BW98" s="451"/>
      <c r="BX98" s="452"/>
      <c r="BY98" s="453"/>
      <c r="BZ98" s="451"/>
      <c r="CA98" s="452"/>
      <c r="CB98" s="453"/>
      <c r="CC98" s="451"/>
      <c r="CD98" s="452"/>
      <c r="CE98" s="453"/>
      <c r="CF98" s="451"/>
      <c r="CG98" s="452"/>
      <c r="CH98" s="453"/>
      <c r="CI98" s="451"/>
      <c r="CJ98" s="452"/>
      <c r="CK98" s="453"/>
      <c r="CL98" s="451"/>
      <c r="CM98" s="452"/>
      <c r="CN98" s="453"/>
      <c r="CO98" s="451"/>
      <c r="CP98" s="452"/>
      <c r="CQ98" s="453"/>
      <c r="CR98" s="451"/>
      <c r="CS98" s="452"/>
      <c r="CT98" s="453"/>
      <c r="CU98" s="451"/>
      <c r="CV98" s="452"/>
      <c r="CW98" s="453"/>
      <c r="CX98" s="451"/>
      <c r="CY98" s="452"/>
      <c r="CZ98" s="453"/>
      <c r="DA98" s="185"/>
      <c r="DB98" s="185"/>
      <c r="DC98" s="185"/>
      <c r="DD98" s="185"/>
      <c r="DE98" s="185"/>
      <c r="DF98" s="185"/>
      <c r="DG98" s="185"/>
      <c r="DH98" s="185"/>
      <c r="DI98" s="185"/>
      <c r="DJ98" s="185"/>
      <c r="DK98" s="185"/>
      <c r="DL98" s="185"/>
      <c r="DM98" s="185"/>
      <c r="DN98" s="185"/>
      <c r="DO98" s="185"/>
      <c r="DP98" s="185"/>
      <c r="DQ98" s="185"/>
      <c r="DR98" s="185"/>
      <c r="DS98" s="185"/>
      <c r="DT98" s="185"/>
      <c r="DU98" s="185"/>
      <c r="DV98" s="185"/>
      <c r="DW98" s="185"/>
      <c r="DX98" s="185"/>
      <c r="DY98" s="185"/>
      <c r="DZ98" s="185"/>
      <c r="EA98" s="185"/>
      <c r="EB98" s="185"/>
      <c r="EC98" s="187"/>
    </row>
    <row r="99" spans="1:133" ht="12.75">
      <c r="A99" s="186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  <c r="BW99" s="185"/>
      <c r="BX99" s="185"/>
      <c r="BY99" s="185"/>
      <c r="BZ99" s="185"/>
      <c r="CA99" s="185"/>
      <c r="CB99" s="185"/>
      <c r="CC99" s="185"/>
      <c r="CD99" s="185"/>
      <c r="CE99" s="185"/>
      <c r="CF99" s="185"/>
      <c r="CG99" s="185"/>
      <c r="CH99" s="185"/>
      <c r="CI99" s="185"/>
      <c r="CJ99" s="185"/>
      <c r="CK99" s="185"/>
      <c r="CL99" s="185"/>
      <c r="CM99" s="185"/>
      <c r="CN99" s="185"/>
      <c r="CO99" s="185"/>
      <c r="CP99" s="185"/>
      <c r="CQ99" s="185"/>
      <c r="CR99" s="185"/>
      <c r="CS99" s="185"/>
      <c r="CT99" s="185"/>
      <c r="CU99" s="185"/>
      <c r="CV99" s="185"/>
      <c r="CW99" s="185"/>
      <c r="CX99" s="185"/>
      <c r="CY99" s="185"/>
      <c r="CZ99" s="185"/>
      <c r="DA99" s="185"/>
      <c r="DB99" s="185"/>
      <c r="DC99" s="185"/>
      <c r="DD99" s="185"/>
      <c r="DE99" s="185"/>
      <c r="DF99" s="185"/>
      <c r="DG99" s="185"/>
      <c r="DH99" s="185"/>
      <c r="DI99" s="185"/>
      <c r="DJ99" s="185"/>
      <c r="DK99" s="185"/>
      <c r="DL99" s="185"/>
      <c r="DM99" s="185"/>
      <c r="DN99" s="185"/>
      <c r="DO99" s="185"/>
      <c r="DP99" s="185"/>
      <c r="DQ99" s="185"/>
      <c r="DR99" s="185"/>
      <c r="DS99" s="185"/>
      <c r="DT99" s="185"/>
      <c r="DU99" s="185"/>
      <c r="DV99" s="185"/>
      <c r="DW99" s="185"/>
      <c r="DX99" s="185"/>
      <c r="DY99" s="185"/>
      <c r="DZ99" s="185"/>
      <c r="EA99" s="185"/>
      <c r="EB99" s="185"/>
      <c r="EC99" s="187"/>
    </row>
    <row r="100" spans="1:133" ht="12.75">
      <c r="A100" s="186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5"/>
      <c r="BN100" s="185"/>
      <c r="BO100" s="185"/>
      <c r="BP100" s="185"/>
      <c r="BQ100" s="185"/>
      <c r="BR100" s="185"/>
      <c r="BS100" s="185"/>
      <c r="BT100" s="451"/>
      <c r="BU100" s="452"/>
      <c r="BV100" s="453"/>
      <c r="BW100" s="451"/>
      <c r="BX100" s="452"/>
      <c r="BY100" s="453"/>
      <c r="BZ100" s="451"/>
      <c r="CA100" s="452"/>
      <c r="CB100" s="453"/>
      <c r="CC100" s="451"/>
      <c r="CD100" s="452"/>
      <c r="CE100" s="453"/>
      <c r="CF100" s="451"/>
      <c r="CG100" s="452"/>
      <c r="CH100" s="453"/>
      <c r="CI100" s="451"/>
      <c r="CJ100" s="452"/>
      <c r="CK100" s="453"/>
      <c r="CL100" s="451"/>
      <c r="CM100" s="452"/>
      <c r="CN100" s="453"/>
      <c r="CO100" s="451"/>
      <c r="CP100" s="452"/>
      <c r="CQ100" s="453"/>
      <c r="CR100" s="451"/>
      <c r="CS100" s="452"/>
      <c r="CT100" s="453"/>
      <c r="CU100" s="451"/>
      <c r="CV100" s="452"/>
      <c r="CW100" s="453"/>
      <c r="CX100" s="451"/>
      <c r="CY100" s="452"/>
      <c r="CZ100" s="453"/>
      <c r="DA100" s="185"/>
      <c r="DB100" s="185"/>
      <c r="DC100" s="185"/>
      <c r="DD100" s="185"/>
      <c r="DE100" s="185"/>
      <c r="DF100" s="185"/>
      <c r="DG100" s="185"/>
      <c r="DH100" s="185"/>
      <c r="DI100" s="185"/>
      <c r="DJ100" s="185"/>
      <c r="DK100" s="185"/>
      <c r="DL100" s="185"/>
      <c r="DM100" s="185"/>
      <c r="DN100" s="185"/>
      <c r="DO100" s="185"/>
      <c r="DP100" s="185"/>
      <c r="DQ100" s="185"/>
      <c r="DR100" s="185"/>
      <c r="DS100" s="185"/>
      <c r="DT100" s="185"/>
      <c r="DU100" s="185"/>
      <c r="DV100" s="185"/>
      <c r="DW100" s="185"/>
      <c r="DX100" s="185"/>
      <c r="DY100" s="185"/>
      <c r="DZ100" s="185"/>
      <c r="EA100" s="185"/>
      <c r="EB100" s="185"/>
      <c r="EC100" s="187"/>
    </row>
    <row r="101" spans="1:133" ht="12.75">
      <c r="A101" s="4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106"/>
    </row>
    <row r="102" spans="1:133" ht="12.75">
      <c r="A102" s="42"/>
      <c r="B102" s="2" t="s">
        <v>222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454" t="s">
        <v>70</v>
      </c>
      <c r="BI102" s="454"/>
      <c r="BJ102" s="454"/>
      <c r="BK102" s="454"/>
      <c r="BL102" s="454"/>
      <c r="BM102" s="454"/>
      <c r="BN102" s="454"/>
      <c r="BO102" s="454"/>
      <c r="BP102" s="454"/>
      <c r="BQ102" s="454"/>
      <c r="BR102" s="454"/>
      <c r="BS102" s="454"/>
      <c r="BT102" s="448"/>
      <c r="BU102" s="449"/>
      <c r="BV102" s="450"/>
      <c r="BW102" s="448"/>
      <c r="BX102" s="449"/>
      <c r="BY102" s="450"/>
      <c r="BZ102" s="448"/>
      <c r="CA102" s="449"/>
      <c r="CB102" s="450"/>
      <c r="CC102" s="448"/>
      <c r="CD102" s="449"/>
      <c r="CE102" s="450"/>
      <c r="CF102" s="448"/>
      <c r="CG102" s="449"/>
      <c r="CH102" s="450"/>
      <c r="CI102" s="448"/>
      <c r="CJ102" s="449"/>
      <c r="CK102" s="450"/>
      <c r="CL102" s="448"/>
      <c r="CM102" s="449"/>
      <c r="CN102" s="450"/>
      <c r="CO102" s="448"/>
      <c r="CP102" s="449"/>
      <c r="CQ102" s="450"/>
      <c r="CR102" s="448"/>
      <c r="CS102" s="449"/>
      <c r="CT102" s="450"/>
      <c r="CU102" s="448"/>
      <c r="CV102" s="449"/>
      <c r="CW102" s="450"/>
      <c r="CX102" s="448"/>
      <c r="CY102" s="449"/>
      <c r="CZ102" s="450"/>
      <c r="DA102" s="448"/>
      <c r="DB102" s="449"/>
      <c r="DC102" s="450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106"/>
    </row>
    <row r="103" spans="1:133" ht="12.75">
      <c r="A103" s="42"/>
      <c r="B103" s="2" t="s">
        <v>223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134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106"/>
    </row>
    <row r="104" spans="1:133" ht="12.75">
      <c r="A104" s="4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106"/>
    </row>
    <row r="105" spans="1:133" ht="12.75">
      <c r="A105" s="42"/>
      <c r="B105" s="2"/>
      <c r="C105" s="2"/>
      <c r="D105" s="2"/>
      <c r="E105" s="2" t="s">
        <v>41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106"/>
    </row>
    <row r="106" spans="1:133" ht="12.75">
      <c r="A106" s="42"/>
      <c r="B106" s="2"/>
      <c r="C106" s="2"/>
      <c r="D106" s="2"/>
      <c r="E106" s="2"/>
      <c r="F106" s="2" t="s">
        <v>55</v>
      </c>
      <c r="G106" s="2" t="s">
        <v>68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454" t="s">
        <v>132</v>
      </c>
      <c r="BI106" s="454"/>
      <c r="BJ106" s="454"/>
      <c r="BK106" s="454"/>
      <c r="BL106" s="454"/>
      <c r="BM106" s="454"/>
      <c r="BN106" s="454"/>
      <c r="BO106" s="454"/>
      <c r="BP106" s="454"/>
      <c r="BQ106" s="454"/>
      <c r="BR106" s="454"/>
      <c r="BS106" s="454"/>
      <c r="BT106" s="448"/>
      <c r="BU106" s="449"/>
      <c r="BV106" s="450"/>
      <c r="BW106" s="448"/>
      <c r="BX106" s="449"/>
      <c r="BY106" s="450"/>
      <c r="BZ106" s="448"/>
      <c r="CA106" s="449"/>
      <c r="CB106" s="450"/>
      <c r="CC106" s="448"/>
      <c r="CD106" s="449"/>
      <c r="CE106" s="450"/>
      <c r="CF106" s="448"/>
      <c r="CG106" s="449"/>
      <c r="CH106" s="450"/>
      <c r="CI106" s="448"/>
      <c r="CJ106" s="449"/>
      <c r="CK106" s="450"/>
      <c r="CL106" s="448"/>
      <c r="CM106" s="449"/>
      <c r="CN106" s="450"/>
      <c r="CO106" s="448"/>
      <c r="CP106" s="449"/>
      <c r="CQ106" s="450"/>
      <c r="CR106" s="448"/>
      <c r="CS106" s="449"/>
      <c r="CT106" s="450"/>
      <c r="CU106" s="448"/>
      <c r="CV106" s="449"/>
      <c r="CW106" s="450"/>
      <c r="CX106" s="448"/>
      <c r="CY106" s="449"/>
      <c r="CZ106" s="450"/>
      <c r="DA106" s="448"/>
      <c r="DB106" s="449"/>
      <c r="DC106" s="450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106"/>
    </row>
    <row r="107" spans="1:133" ht="12.75">
      <c r="A107" s="42"/>
      <c r="B107" s="2"/>
      <c r="C107" s="2"/>
      <c r="D107" s="2"/>
      <c r="E107" s="2"/>
      <c r="F107" s="2"/>
      <c r="G107" s="2" t="s">
        <v>224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106"/>
    </row>
    <row r="108" spans="1:133" ht="12.75">
      <c r="A108" s="4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106"/>
    </row>
    <row r="109" spans="1:133" ht="12.75">
      <c r="A109" s="42"/>
      <c r="B109" s="2"/>
      <c r="C109" s="2"/>
      <c r="D109" s="2"/>
      <c r="E109" s="2"/>
      <c r="F109" s="2"/>
      <c r="G109" s="2" t="s">
        <v>66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454" t="s">
        <v>133</v>
      </c>
      <c r="BI109" s="454"/>
      <c r="BJ109" s="454"/>
      <c r="BK109" s="454"/>
      <c r="BL109" s="454"/>
      <c r="BM109" s="454"/>
      <c r="BN109" s="454"/>
      <c r="BO109" s="454"/>
      <c r="BP109" s="454"/>
      <c r="BQ109" s="454"/>
      <c r="BR109" s="454"/>
      <c r="BS109" s="454"/>
      <c r="BT109" s="448"/>
      <c r="BU109" s="449"/>
      <c r="BV109" s="450"/>
      <c r="BW109" s="448"/>
      <c r="BX109" s="449"/>
      <c r="BY109" s="450"/>
      <c r="BZ109" s="448"/>
      <c r="CA109" s="449"/>
      <c r="CB109" s="450"/>
      <c r="CC109" s="448"/>
      <c r="CD109" s="449"/>
      <c r="CE109" s="450"/>
      <c r="CF109" s="448"/>
      <c r="CG109" s="449"/>
      <c r="CH109" s="450"/>
      <c r="CI109" s="448"/>
      <c r="CJ109" s="449"/>
      <c r="CK109" s="450"/>
      <c r="CL109" s="448"/>
      <c r="CM109" s="449"/>
      <c r="CN109" s="450"/>
      <c r="CO109" s="448"/>
      <c r="CP109" s="449"/>
      <c r="CQ109" s="450"/>
      <c r="CR109" s="448"/>
      <c r="CS109" s="449"/>
      <c r="CT109" s="450"/>
      <c r="CU109" s="448"/>
      <c r="CV109" s="449"/>
      <c r="CW109" s="450"/>
      <c r="CX109" s="448"/>
      <c r="CY109" s="449"/>
      <c r="CZ109" s="450"/>
      <c r="DA109" s="448"/>
      <c r="DB109" s="449"/>
      <c r="DC109" s="450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106"/>
    </row>
    <row r="110" spans="1:133" ht="12.75">
      <c r="A110" s="42"/>
      <c r="B110" s="2"/>
      <c r="C110" s="2"/>
      <c r="D110" s="2"/>
      <c r="E110" s="2"/>
      <c r="F110" s="2"/>
      <c r="G110" s="2" t="s">
        <v>224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106"/>
    </row>
    <row r="111" spans="1:133" ht="12.75">
      <c r="A111" s="4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106"/>
    </row>
    <row r="112" spans="1:133" ht="12.75">
      <c r="A112" s="42"/>
      <c r="B112" s="319" t="s">
        <v>230</v>
      </c>
      <c r="C112" s="2"/>
      <c r="D112" s="2"/>
      <c r="E112" s="2"/>
      <c r="F112" s="2"/>
      <c r="G112" s="2"/>
      <c r="H112" s="108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2"/>
      <c r="BH112" s="454" t="s">
        <v>69</v>
      </c>
      <c r="BI112" s="454"/>
      <c r="BJ112" s="454"/>
      <c r="BK112" s="454"/>
      <c r="BL112" s="454"/>
      <c r="BM112" s="454"/>
      <c r="BN112" s="454"/>
      <c r="BO112" s="454"/>
      <c r="BP112" s="454"/>
      <c r="BQ112" s="454"/>
      <c r="BR112" s="454"/>
      <c r="BS112" s="454"/>
      <c r="BT112" s="448"/>
      <c r="BU112" s="449"/>
      <c r="BV112" s="450"/>
      <c r="BW112" s="448"/>
      <c r="BX112" s="449"/>
      <c r="BY112" s="450"/>
      <c r="BZ112" s="448"/>
      <c r="CA112" s="449"/>
      <c r="CB112" s="450"/>
      <c r="CC112" s="448"/>
      <c r="CD112" s="449"/>
      <c r="CE112" s="450"/>
      <c r="CF112" s="448"/>
      <c r="CG112" s="449"/>
      <c r="CH112" s="450"/>
      <c r="CI112" s="448"/>
      <c r="CJ112" s="449"/>
      <c r="CK112" s="450"/>
      <c r="CL112" s="448"/>
      <c r="CM112" s="449"/>
      <c r="CN112" s="450"/>
      <c r="CO112" s="448"/>
      <c r="CP112" s="449"/>
      <c r="CQ112" s="450"/>
      <c r="CR112" s="448"/>
      <c r="CS112" s="449"/>
      <c r="CT112" s="450"/>
      <c r="CU112" s="448"/>
      <c r="CV112" s="449"/>
      <c r="CW112" s="450"/>
      <c r="CX112" s="448"/>
      <c r="CY112" s="449"/>
      <c r="CZ112" s="450"/>
      <c r="DA112" s="448"/>
      <c r="DB112" s="449"/>
      <c r="DC112" s="450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106"/>
    </row>
    <row r="113" spans="1:133" ht="12.75">
      <c r="A113" s="42"/>
      <c r="B113" s="319" t="s">
        <v>231</v>
      </c>
      <c r="C113" s="2"/>
      <c r="D113" s="2"/>
      <c r="E113" s="2"/>
      <c r="F113" s="2"/>
      <c r="G113" s="2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106"/>
    </row>
    <row r="114" spans="1:133" ht="12.75">
      <c r="A114" s="42"/>
      <c r="B114" s="319" t="s">
        <v>232</v>
      </c>
      <c r="C114" s="2"/>
      <c r="D114" s="2"/>
      <c r="E114" s="2"/>
      <c r="F114" s="2"/>
      <c r="G114" s="2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106"/>
    </row>
    <row r="115" spans="1:133" ht="12.75">
      <c r="A115" s="4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106"/>
    </row>
    <row r="116" spans="1:133" ht="12.75">
      <c r="A116" s="42"/>
      <c r="B116" s="2"/>
      <c r="C116" s="2"/>
      <c r="D116" s="2"/>
      <c r="E116" s="2" t="s">
        <v>41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106"/>
    </row>
    <row r="117" spans="1:133" ht="12.75">
      <c r="A117" s="42"/>
      <c r="B117" s="2"/>
      <c r="C117" s="2"/>
      <c r="D117" s="2"/>
      <c r="E117" s="2"/>
      <c r="F117" s="2" t="s">
        <v>55</v>
      </c>
      <c r="G117" s="2" t="s">
        <v>233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454" t="s">
        <v>67</v>
      </c>
      <c r="BI117" s="454"/>
      <c r="BJ117" s="454"/>
      <c r="BK117" s="454"/>
      <c r="BL117" s="454"/>
      <c r="BM117" s="454"/>
      <c r="BN117" s="454"/>
      <c r="BO117" s="454"/>
      <c r="BP117" s="454"/>
      <c r="BQ117" s="454"/>
      <c r="BR117" s="454"/>
      <c r="BS117" s="454"/>
      <c r="BT117" s="448"/>
      <c r="BU117" s="449"/>
      <c r="BV117" s="450"/>
      <c r="BW117" s="448"/>
      <c r="BX117" s="449"/>
      <c r="BY117" s="450"/>
      <c r="BZ117" s="448"/>
      <c r="CA117" s="449"/>
      <c r="CB117" s="450"/>
      <c r="CC117" s="448"/>
      <c r="CD117" s="449"/>
      <c r="CE117" s="450"/>
      <c r="CF117" s="448"/>
      <c r="CG117" s="449"/>
      <c r="CH117" s="450"/>
      <c r="CI117" s="448"/>
      <c r="CJ117" s="449"/>
      <c r="CK117" s="450"/>
      <c r="CL117" s="448"/>
      <c r="CM117" s="449"/>
      <c r="CN117" s="450"/>
      <c r="CO117" s="448"/>
      <c r="CP117" s="449"/>
      <c r="CQ117" s="450"/>
      <c r="CR117" s="448"/>
      <c r="CS117" s="449"/>
      <c r="CT117" s="450"/>
      <c r="CU117" s="448"/>
      <c r="CV117" s="449"/>
      <c r="CW117" s="450"/>
      <c r="CX117" s="448"/>
      <c r="CY117" s="449"/>
      <c r="CZ117" s="450"/>
      <c r="DA117" s="448"/>
      <c r="DB117" s="449"/>
      <c r="DC117" s="450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106"/>
    </row>
    <row r="118" spans="1:133" ht="12.75">
      <c r="A118" s="4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106"/>
    </row>
    <row r="119" spans="1:133" ht="12.75">
      <c r="A119" s="4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106"/>
    </row>
    <row r="120" spans="1:133" ht="12.75">
      <c r="A120" s="42"/>
      <c r="B120" s="2"/>
      <c r="C120" s="2"/>
      <c r="D120" s="2"/>
      <c r="E120" s="2"/>
      <c r="F120" s="2"/>
      <c r="G120" s="2" t="s">
        <v>234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454" t="s">
        <v>134</v>
      </c>
      <c r="BI120" s="454"/>
      <c r="BJ120" s="454"/>
      <c r="BK120" s="454"/>
      <c r="BL120" s="454"/>
      <c r="BM120" s="454"/>
      <c r="BN120" s="454"/>
      <c r="BO120" s="454"/>
      <c r="BP120" s="454"/>
      <c r="BQ120" s="454"/>
      <c r="BR120" s="454"/>
      <c r="BS120" s="454"/>
      <c r="BT120" s="448"/>
      <c r="BU120" s="449"/>
      <c r="BV120" s="450"/>
      <c r="BW120" s="448"/>
      <c r="BX120" s="449"/>
      <c r="BY120" s="450"/>
      <c r="BZ120" s="448"/>
      <c r="CA120" s="449"/>
      <c r="CB120" s="450"/>
      <c r="CC120" s="448"/>
      <c r="CD120" s="449"/>
      <c r="CE120" s="450"/>
      <c r="CF120" s="448"/>
      <c r="CG120" s="449"/>
      <c r="CH120" s="450"/>
      <c r="CI120" s="448"/>
      <c r="CJ120" s="449"/>
      <c r="CK120" s="450"/>
      <c r="CL120" s="448"/>
      <c r="CM120" s="449"/>
      <c r="CN120" s="450"/>
      <c r="CO120" s="448"/>
      <c r="CP120" s="449"/>
      <c r="CQ120" s="450"/>
      <c r="CR120" s="448"/>
      <c r="CS120" s="449"/>
      <c r="CT120" s="450"/>
      <c r="CU120" s="448"/>
      <c r="CV120" s="449"/>
      <c r="CW120" s="450"/>
      <c r="CX120" s="448"/>
      <c r="CY120" s="449"/>
      <c r="CZ120" s="450"/>
      <c r="DA120" s="448"/>
      <c r="DB120" s="449"/>
      <c r="DC120" s="450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106"/>
    </row>
    <row r="121" spans="1:133" ht="12.75">
      <c r="A121" s="4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106"/>
    </row>
    <row r="122" spans="1:133" ht="12.75">
      <c r="A122" s="4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106"/>
    </row>
    <row r="123" spans="1:133" ht="12.75">
      <c r="A123" s="42"/>
      <c r="B123" s="2"/>
      <c r="C123" s="2"/>
      <c r="D123" s="2"/>
      <c r="E123" s="2"/>
      <c r="F123" s="2" t="s">
        <v>55</v>
      </c>
      <c r="G123" s="2" t="s">
        <v>235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454" t="s">
        <v>135</v>
      </c>
      <c r="BI123" s="454"/>
      <c r="BJ123" s="454"/>
      <c r="BK123" s="454"/>
      <c r="BL123" s="454"/>
      <c r="BM123" s="454"/>
      <c r="BN123" s="454"/>
      <c r="BO123" s="454"/>
      <c r="BP123" s="454"/>
      <c r="BQ123" s="454"/>
      <c r="BR123" s="454"/>
      <c r="BS123" s="454"/>
      <c r="BT123" s="448"/>
      <c r="BU123" s="449"/>
      <c r="BV123" s="450"/>
      <c r="BW123" s="448"/>
      <c r="BX123" s="449"/>
      <c r="BY123" s="450"/>
      <c r="BZ123" s="448"/>
      <c r="CA123" s="449"/>
      <c r="CB123" s="450"/>
      <c r="CC123" s="448"/>
      <c r="CD123" s="449"/>
      <c r="CE123" s="450"/>
      <c r="CF123" s="448"/>
      <c r="CG123" s="449"/>
      <c r="CH123" s="450"/>
      <c r="CI123" s="448"/>
      <c r="CJ123" s="449"/>
      <c r="CK123" s="450"/>
      <c r="CL123" s="448"/>
      <c r="CM123" s="449"/>
      <c r="CN123" s="450"/>
      <c r="CO123" s="448"/>
      <c r="CP123" s="449"/>
      <c r="CQ123" s="450"/>
      <c r="CR123" s="448"/>
      <c r="CS123" s="449"/>
      <c r="CT123" s="450"/>
      <c r="CU123" s="448"/>
      <c r="CV123" s="449"/>
      <c r="CW123" s="450"/>
      <c r="CX123" s="448"/>
      <c r="CY123" s="449"/>
      <c r="CZ123" s="450"/>
      <c r="DA123" s="448"/>
      <c r="DB123" s="449"/>
      <c r="DC123" s="450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106"/>
    </row>
    <row r="124" spans="1:133" ht="12.75">
      <c r="A124" s="4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106"/>
    </row>
    <row r="125" spans="1:133" ht="12.75">
      <c r="A125" s="42"/>
      <c r="B125" s="2"/>
      <c r="C125" s="2"/>
      <c r="D125" s="2"/>
      <c r="E125" s="2"/>
      <c r="F125" s="2"/>
      <c r="G125" s="2" t="s">
        <v>61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454" t="s">
        <v>136</v>
      </c>
      <c r="BI125" s="454"/>
      <c r="BJ125" s="454"/>
      <c r="BK125" s="454"/>
      <c r="BL125" s="454"/>
      <c r="BM125" s="454"/>
      <c r="BN125" s="454"/>
      <c r="BO125" s="454"/>
      <c r="BP125" s="454"/>
      <c r="BQ125" s="454"/>
      <c r="BR125" s="454"/>
      <c r="BS125" s="454"/>
      <c r="BT125" s="448"/>
      <c r="BU125" s="449"/>
      <c r="BV125" s="450"/>
      <c r="BW125" s="448"/>
      <c r="BX125" s="449"/>
      <c r="BY125" s="450"/>
      <c r="BZ125" s="448"/>
      <c r="CA125" s="449"/>
      <c r="CB125" s="450"/>
      <c r="CC125" s="448"/>
      <c r="CD125" s="449"/>
      <c r="CE125" s="450"/>
      <c r="CF125" s="448"/>
      <c r="CG125" s="449"/>
      <c r="CH125" s="450"/>
      <c r="CI125" s="448"/>
      <c r="CJ125" s="449"/>
      <c r="CK125" s="450"/>
      <c r="CL125" s="448"/>
      <c r="CM125" s="449"/>
      <c r="CN125" s="450"/>
      <c r="CO125" s="448"/>
      <c r="CP125" s="449"/>
      <c r="CQ125" s="450"/>
      <c r="CR125" s="448"/>
      <c r="CS125" s="449"/>
      <c r="CT125" s="450"/>
      <c r="CU125" s="448"/>
      <c r="CV125" s="449"/>
      <c r="CW125" s="450"/>
      <c r="CX125" s="448"/>
      <c r="CY125" s="449"/>
      <c r="CZ125" s="450"/>
      <c r="DA125" s="448"/>
      <c r="DB125" s="449"/>
      <c r="DC125" s="450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106"/>
    </row>
    <row r="126" spans="1:133" ht="12.75">
      <c r="A126" s="42"/>
      <c r="B126" s="2"/>
      <c r="C126" s="2"/>
      <c r="D126" s="2"/>
      <c r="E126" s="2"/>
      <c r="F126" s="2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106"/>
    </row>
    <row r="127" spans="1:133" ht="12.75">
      <c r="A127" s="42"/>
      <c r="B127" s="261" t="s">
        <v>176</v>
      </c>
      <c r="C127" s="2"/>
      <c r="D127" s="2"/>
      <c r="E127" s="2"/>
      <c r="F127" s="2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454" t="s">
        <v>65</v>
      </c>
      <c r="BI127" s="454"/>
      <c r="BJ127" s="454"/>
      <c r="BK127" s="454"/>
      <c r="BL127" s="454"/>
      <c r="BM127" s="454"/>
      <c r="BN127" s="454"/>
      <c r="BO127" s="454"/>
      <c r="BP127" s="454"/>
      <c r="BQ127" s="454"/>
      <c r="BR127" s="454"/>
      <c r="BS127" s="454"/>
      <c r="BT127" s="448"/>
      <c r="BU127" s="449"/>
      <c r="BV127" s="450"/>
      <c r="BW127" s="448"/>
      <c r="BX127" s="449"/>
      <c r="BY127" s="450"/>
      <c r="BZ127" s="448"/>
      <c r="CA127" s="449"/>
      <c r="CB127" s="450"/>
      <c r="CC127" s="448"/>
      <c r="CD127" s="449"/>
      <c r="CE127" s="450"/>
      <c r="CF127" s="448"/>
      <c r="CG127" s="449"/>
      <c r="CH127" s="450"/>
      <c r="CI127" s="448"/>
      <c r="CJ127" s="449"/>
      <c r="CK127" s="450"/>
      <c r="CL127" s="448"/>
      <c r="CM127" s="449"/>
      <c r="CN127" s="450"/>
      <c r="CO127" s="448"/>
      <c r="CP127" s="449"/>
      <c r="CQ127" s="450"/>
      <c r="CR127" s="448"/>
      <c r="CS127" s="449"/>
      <c r="CT127" s="450"/>
      <c r="CU127" s="448"/>
      <c r="CV127" s="449"/>
      <c r="CW127" s="450"/>
      <c r="CX127" s="448"/>
      <c r="CY127" s="449"/>
      <c r="CZ127" s="450"/>
      <c r="DA127" s="448"/>
      <c r="DB127" s="449"/>
      <c r="DC127" s="450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106"/>
    </row>
    <row r="128" spans="1:133" ht="12.75">
      <c r="A128" s="42"/>
      <c r="B128" s="261" t="s">
        <v>177</v>
      </c>
      <c r="C128" s="2"/>
      <c r="D128" s="2"/>
      <c r="E128" s="2"/>
      <c r="F128" s="2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106"/>
    </row>
    <row r="129" spans="1:133" ht="12.75">
      <c r="A129" s="42"/>
      <c r="B129" s="261" t="s">
        <v>55</v>
      </c>
      <c r="C129" s="107"/>
      <c r="D129" s="2"/>
      <c r="E129" s="261" t="s">
        <v>142</v>
      </c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465"/>
      <c r="AI129" s="446"/>
      <c r="AJ129" s="446"/>
      <c r="AK129" s="446"/>
      <c r="AL129" s="446"/>
      <c r="AM129" s="446"/>
      <c r="AN129" s="446"/>
      <c r="AO129" s="446"/>
      <c r="AP129" s="446"/>
      <c r="AQ129" s="446"/>
      <c r="AR129" s="446"/>
      <c r="AS129" s="446"/>
      <c r="AT129" s="446"/>
      <c r="AU129" s="446"/>
      <c r="AV129" s="446"/>
      <c r="AW129" s="446"/>
      <c r="AX129" s="446"/>
      <c r="AY129" s="446"/>
      <c r="AZ129" s="446"/>
      <c r="BA129" s="446"/>
      <c r="BB129" s="446"/>
      <c r="BC129" s="446"/>
      <c r="BD129" s="446"/>
      <c r="BE129" s="446"/>
      <c r="BF129" s="446"/>
      <c r="BG129" s="446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106"/>
    </row>
    <row r="130" spans="1:133" ht="12.75">
      <c r="A130" s="42"/>
      <c r="B130" s="2"/>
      <c r="C130" s="2"/>
      <c r="D130" s="2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106"/>
    </row>
    <row r="131" spans="1:133" ht="12.75">
      <c r="A131" s="42"/>
      <c r="B131" s="2"/>
      <c r="C131" s="2"/>
      <c r="D131" s="2"/>
      <c r="E131" s="2" t="s">
        <v>41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106"/>
    </row>
    <row r="132" spans="1:133" ht="12.75">
      <c r="A132" s="42"/>
      <c r="B132" s="2"/>
      <c r="C132" s="2"/>
      <c r="D132" s="2"/>
      <c r="E132" s="2"/>
      <c r="F132" s="2" t="s">
        <v>55</v>
      </c>
      <c r="G132" s="2" t="s">
        <v>233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454" t="s">
        <v>64</v>
      </c>
      <c r="BI132" s="454"/>
      <c r="BJ132" s="454"/>
      <c r="BK132" s="454"/>
      <c r="BL132" s="454"/>
      <c r="BM132" s="454"/>
      <c r="BN132" s="454"/>
      <c r="BO132" s="454"/>
      <c r="BP132" s="454"/>
      <c r="BQ132" s="454"/>
      <c r="BR132" s="454"/>
      <c r="BS132" s="454"/>
      <c r="BT132" s="448"/>
      <c r="BU132" s="449"/>
      <c r="BV132" s="450"/>
      <c r="BW132" s="448"/>
      <c r="BX132" s="449"/>
      <c r="BY132" s="450"/>
      <c r="BZ132" s="448"/>
      <c r="CA132" s="449"/>
      <c r="CB132" s="450"/>
      <c r="CC132" s="448"/>
      <c r="CD132" s="449"/>
      <c r="CE132" s="450"/>
      <c r="CF132" s="448"/>
      <c r="CG132" s="449"/>
      <c r="CH132" s="450"/>
      <c r="CI132" s="448"/>
      <c r="CJ132" s="449"/>
      <c r="CK132" s="450"/>
      <c r="CL132" s="448"/>
      <c r="CM132" s="449"/>
      <c r="CN132" s="450"/>
      <c r="CO132" s="448"/>
      <c r="CP132" s="449"/>
      <c r="CQ132" s="450"/>
      <c r="CR132" s="448"/>
      <c r="CS132" s="449"/>
      <c r="CT132" s="450"/>
      <c r="CU132" s="448"/>
      <c r="CV132" s="449"/>
      <c r="CW132" s="450"/>
      <c r="CX132" s="448"/>
      <c r="CY132" s="449"/>
      <c r="CZ132" s="450"/>
      <c r="DA132" s="448"/>
      <c r="DB132" s="449"/>
      <c r="DC132" s="450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106"/>
    </row>
    <row r="133" spans="1:133" ht="12.75">
      <c r="A133" s="4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106"/>
    </row>
    <row r="134" spans="1:133" ht="12.75">
      <c r="A134" s="4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106"/>
    </row>
    <row r="135" spans="1:133" ht="12.75">
      <c r="A135" s="42"/>
      <c r="B135" s="2"/>
      <c r="C135" s="2"/>
      <c r="D135" s="2"/>
      <c r="E135" s="2"/>
      <c r="F135" s="2"/>
      <c r="G135" s="2" t="s">
        <v>234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454" t="s">
        <v>63</v>
      </c>
      <c r="BI135" s="454"/>
      <c r="BJ135" s="454"/>
      <c r="BK135" s="454"/>
      <c r="BL135" s="454"/>
      <c r="BM135" s="454"/>
      <c r="BN135" s="454"/>
      <c r="BO135" s="454"/>
      <c r="BP135" s="454"/>
      <c r="BQ135" s="454"/>
      <c r="BR135" s="454"/>
      <c r="BS135" s="454"/>
      <c r="BT135" s="448"/>
      <c r="BU135" s="449"/>
      <c r="BV135" s="450"/>
      <c r="BW135" s="448"/>
      <c r="BX135" s="449"/>
      <c r="BY135" s="450"/>
      <c r="BZ135" s="448"/>
      <c r="CA135" s="449"/>
      <c r="CB135" s="450"/>
      <c r="CC135" s="448"/>
      <c r="CD135" s="449"/>
      <c r="CE135" s="450"/>
      <c r="CF135" s="448"/>
      <c r="CG135" s="449"/>
      <c r="CH135" s="450"/>
      <c r="CI135" s="448"/>
      <c r="CJ135" s="449"/>
      <c r="CK135" s="450"/>
      <c r="CL135" s="448"/>
      <c r="CM135" s="449"/>
      <c r="CN135" s="450"/>
      <c r="CO135" s="448"/>
      <c r="CP135" s="449"/>
      <c r="CQ135" s="450"/>
      <c r="CR135" s="448"/>
      <c r="CS135" s="449"/>
      <c r="CT135" s="450"/>
      <c r="CU135" s="448"/>
      <c r="CV135" s="449"/>
      <c r="CW135" s="450"/>
      <c r="CX135" s="448"/>
      <c r="CY135" s="449"/>
      <c r="CZ135" s="450"/>
      <c r="DA135" s="448"/>
      <c r="DB135" s="449"/>
      <c r="DC135" s="450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106"/>
    </row>
    <row r="136" spans="1:133" ht="12.75">
      <c r="A136" s="4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106"/>
    </row>
    <row r="137" spans="1:133" ht="12.75">
      <c r="A137" s="42"/>
      <c r="B137" s="2"/>
      <c r="C137" s="2"/>
      <c r="D137" s="2"/>
      <c r="E137" s="2"/>
      <c r="F137" s="2" t="s">
        <v>55</v>
      </c>
      <c r="G137" s="2" t="s">
        <v>235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454" t="s">
        <v>62</v>
      </c>
      <c r="BI137" s="454"/>
      <c r="BJ137" s="454"/>
      <c r="BK137" s="454"/>
      <c r="BL137" s="454"/>
      <c r="BM137" s="454"/>
      <c r="BN137" s="454"/>
      <c r="BO137" s="454"/>
      <c r="BP137" s="454"/>
      <c r="BQ137" s="454"/>
      <c r="BR137" s="454"/>
      <c r="BS137" s="454"/>
      <c r="BT137" s="448"/>
      <c r="BU137" s="449"/>
      <c r="BV137" s="450"/>
      <c r="BW137" s="448"/>
      <c r="BX137" s="449"/>
      <c r="BY137" s="450"/>
      <c r="BZ137" s="448"/>
      <c r="CA137" s="449"/>
      <c r="CB137" s="450"/>
      <c r="CC137" s="448"/>
      <c r="CD137" s="449"/>
      <c r="CE137" s="450"/>
      <c r="CF137" s="448"/>
      <c r="CG137" s="449"/>
      <c r="CH137" s="450"/>
      <c r="CI137" s="448"/>
      <c r="CJ137" s="449"/>
      <c r="CK137" s="450"/>
      <c r="CL137" s="448"/>
      <c r="CM137" s="449"/>
      <c r="CN137" s="450"/>
      <c r="CO137" s="448"/>
      <c r="CP137" s="449"/>
      <c r="CQ137" s="450"/>
      <c r="CR137" s="448"/>
      <c r="CS137" s="449"/>
      <c r="CT137" s="450"/>
      <c r="CU137" s="448"/>
      <c r="CV137" s="449"/>
      <c r="CW137" s="450"/>
      <c r="CX137" s="448"/>
      <c r="CY137" s="449"/>
      <c r="CZ137" s="450"/>
      <c r="DA137" s="448"/>
      <c r="DB137" s="449"/>
      <c r="DC137" s="450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106"/>
    </row>
    <row r="138" spans="1:133" ht="12.75">
      <c r="A138" s="4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106"/>
    </row>
    <row r="139" spans="1:133" ht="12.75">
      <c r="A139" s="42"/>
      <c r="B139" s="2"/>
      <c r="C139" s="2"/>
      <c r="D139" s="2"/>
      <c r="E139" s="2"/>
      <c r="F139" s="2"/>
      <c r="G139" s="2" t="s">
        <v>61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454" t="s">
        <v>60</v>
      </c>
      <c r="BI139" s="454"/>
      <c r="BJ139" s="454"/>
      <c r="BK139" s="454"/>
      <c r="BL139" s="454"/>
      <c r="BM139" s="454"/>
      <c r="BN139" s="454"/>
      <c r="BO139" s="454"/>
      <c r="BP139" s="454"/>
      <c r="BQ139" s="454"/>
      <c r="BR139" s="454"/>
      <c r="BS139" s="454"/>
      <c r="BT139" s="448"/>
      <c r="BU139" s="449"/>
      <c r="BV139" s="450"/>
      <c r="BW139" s="448"/>
      <c r="BX139" s="449"/>
      <c r="BY139" s="450"/>
      <c r="BZ139" s="448"/>
      <c r="CA139" s="449"/>
      <c r="CB139" s="450"/>
      <c r="CC139" s="448"/>
      <c r="CD139" s="449"/>
      <c r="CE139" s="450"/>
      <c r="CF139" s="448"/>
      <c r="CG139" s="449"/>
      <c r="CH139" s="450"/>
      <c r="CI139" s="448"/>
      <c r="CJ139" s="449"/>
      <c r="CK139" s="450"/>
      <c r="CL139" s="448"/>
      <c r="CM139" s="449"/>
      <c r="CN139" s="450"/>
      <c r="CO139" s="448"/>
      <c r="CP139" s="449"/>
      <c r="CQ139" s="450"/>
      <c r="CR139" s="448"/>
      <c r="CS139" s="449"/>
      <c r="CT139" s="450"/>
      <c r="CU139" s="448"/>
      <c r="CV139" s="449"/>
      <c r="CW139" s="450"/>
      <c r="CX139" s="448"/>
      <c r="CY139" s="449"/>
      <c r="CZ139" s="450"/>
      <c r="DA139" s="448"/>
      <c r="DB139" s="449"/>
      <c r="DC139" s="450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106"/>
    </row>
    <row r="140" spans="1:133" ht="12.75">
      <c r="A140" s="4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316"/>
      <c r="BI140" s="316"/>
      <c r="BJ140" s="316"/>
      <c r="BK140" s="316"/>
      <c r="BL140" s="316"/>
      <c r="BM140" s="316"/>
      <c r="BN140" s="316"/>
      <c r="BO140" s="316"/>
      <c r="BP140" s="316"/>
      <c r="BQ140" s="316"/>
      <c r="BR140" s="316"/>
      <c r="BS140" s="316"/>
      <c r="BT140" s="317"/>
      <c r="BU140" s="317"/>
      <c r="BV140" s="317"/>
      <c r="BW140" s="317"/>
      <c r="BX140" s="317"/>
      <c r="BY140" s="317"/>
      <c r="BZ140" s="317"/>
      <c r="CA140" s="317"/>
      <c r="CB140" s="317"/>
      <c r="CC140" s="317"/>
      <c r="CD140" s="317"/>
      <c r="CE140" s="317"/>
      <c r="CF140" s="317"/>
      <c r="CG140" s="317"/>
      <c r="CH140" s="317"/>
      <c r="CI140" s="317"/>
      <c r="CJ140" s="317"/>
      <c r="CK140" s="317"/>
      <c r="CL140" s="317"/>
      <c r="CM140" s="317"/>
      <c r="CN140" s="317"/>
      <c r="CO140" s="317"/>
      <c r="CP140" s="317"/>
      <c r="CQ140" s="317"/>
      <c r="CR140" s="317"/>
      <c r="CS140" s="317"/>
      <c r="CT140" s="317"/>
      <c r="CU140" s="317"/>
      <c r="CV140" s="317"/>
      <c r="CW140" s="317"/>
      <c r="CX140" s="317"/>
      <c r="CY140" s="317"/>
      <c r="CZ140" s="317"/>
      <c r="DA140" s="317"/>
      <c r="DB140" s="317"/>
      <c r="DC140" s="317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106"/>
    </row>
    <row r="141" spans="1:133" ht="12.75">
      <c r="A141" s="4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340"/>
      <c r="BI141" s="340"/>
      <c r="BJ141" s="340"/>
      <c r="BK141" s="340"/>
      <c r="BL141" s="340"/>
      <c r="BM141" s="340"/>
      <c r="BN141" s="340"/>
      <c r="BO141" s="340"/>
      <c r="BP141" s="340"/>
      <c r="BQ141" s="340"/>
      <c r="BR141" s="340"/>
      <c r="BS141" s="340"/>
      <c r="BT141" s="341"/>
      <c r="BU141" s="341"/>
      <c r="BV141" s="341"/>
      <c r="BW141" s="341"/>
      <c r="BX141" s="341"/>
      <c r="BY141" s="341"/>
      <c r="BZ141" s="341"/>
      <c r="CA141" s="341"/>
      <c r="CB141" s="341"/>
      <c r="CC141" s="341"/>
      <c r="CD141" s="341"/>
      <c r="CE141" s="341"/>
      <c r="CF141" s="341"/>
      <c r="CG141" s="341"/>
      <c r="CH141" s="341"/>
      <c r="CI141" s="341"/>
      <c r="CJ141" s="341"/>
      <c r="CK141" s="341"/>
      <c r="CL141" s="341"/>
      <c r="CM141" s="341"/>
      <c r="CN141" s="341"/>
      <c r="CO141" s="341"/>
      <c r="CP141" s="341"/>
      <c r="CQ141" s="341"/>
      <c r="CR141" s="341"/>
      <c r="CS141" s="341"/>
      <c r="CT141" s="341"/>
      <c r="CU141" s="341"/>
      <c r="CV141" s="341"/>
      <c r="CW141" s="341"/>
      <c r="CX141" s="341"/>
      <c r="CY141" s="341"/>
      <c r="CZ141" s="341"/>
      <c r="DA141" s="341"/>
      <c r="DB141" s="341"/>
      <c r="DC141" s="341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106"/>
    </row>
    <row r="142" spans="1:133" ht="12.75">
      <c r="A142" s="4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340"/>
      <c r="BI142" s="340"/>
      <c r="BJ142" s="340"/>
      <c r="BK142" s="340"/>
      <c r="BL142" s="340"/>
      <c r="BM142" s="340"/>
      <c r="BN142" s="340"/>
      <c r="BO142" s="340"/>
      <c r="BP142" s="340"/>
      <c r="BQ142" s="340"/>
      <c r="BR142" s="340"/>
      <c r="BS142" s="340"/>
      <c r="BT142" s="341"/>
      <c r="BU142" s="341"/>
      <c r="BV142" s="341"/>
      <c r="BW142" s="341"/>
      <c r="BX142" s="341"/>
      <c r="BY142" s="341"/>
      <c r="BZ142" s="341"/>
      <c r="CA142" s="341"/>
      <c r="CB142" s="341"/>
      <c r="CC142" s="341"/>
      <c r="CD142" s="341"/>
      <c r="CE142" s="341"/>
      <c r="CF142" s="341"/>
      <c r="CG142" s="341"/>
      <c r="CH142" s="341"/>
      <c r="CI142" s="341"/>
      <c r="CJ142" s="341"/>
      <c r="CK142" s="341"/>
      <c r="CL142" s="341"/>
      <c r="CM142" s="341"/>
      <c r="CN142" s="341"/>
      <c r="CO142" s="341"/>
      <c r="CP142" s="341"/>
      <c r="CQ142" s="341"/>
      <c r="CR142" s="341"/>
      <c r="CS142" s="341"/>
      <c r="CT142" s="341"/>
      <c r="CU142" s="341"/>
      <c r="CV142" s="341"/>
      <c r="CW142" s="341"/>
      <c r="CX142" s="341"/>
      <c r="CY142" s="341"/>
      <c r="CZ142" s="341"/>
      <c r="DA142" s="341"/>
      <c r="DB142" s="341"/>
      <c r="DC142" s="341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106"/>
    </row>
    <row r="143" spans="1:133" ht="12.75">
      <c r="A143" s="42"/>
      <c r="B143" s="2"/>
      <c r="C143" s="2"/>
      <c r="D143" s="2"/>
      <c r="E143" s="2"/>
      <c r="F143" s="2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106"/>
    </row>
    <row r="144" spans="1:133" ht="12.75">
      <c r="A144" s="42"/>
      <c r="B144" s="261" t="s">
        <v>178</v>
      </c>
      <c r="C144" s="2"/>
      <c r="D144" s="2"/>
      <c r="E144" s="2"/>
      <c r="F144" s="2"/>
      <c r="G144" s="2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454" t="s">
        <v>59</v>
      </c>
      <c r="BI144" s="454"/>
      <c r="BJ144" s="454"/>
      <c r="BK144" s="454"/>
      <c r="BL144" s="454"/>
      <c r="BM144" s="454"/>
      <c r="BN144" s="454"/>
      <c r="BO144" s="454"/>
      <c r="BP144" s="454"/>
      <c r="BQ144" s="454"/>
      <c r="BR144" s="454"/>
      <c r="BS144" s="462"/>
      <c r="BT144" s="448"/>
      <c r="BU144" s="449"/>
      <c r="BV144" s="450"/>
      <c r="BW144" s="448"/>
      <c r="BX144" s="449"/>
      <c r="BY144" s="450"/>
      <c r="BZ144" s="448"/>
      <c r="CA144" s="449"/>
      <c r="CB144" s="450"/>
      <c r="CC144" s="448"/>
      <c r="CD144" s="449"/>
      <c r="CE144" s="450"/>
      <c r="CF144" s="448"/>
      <c r="CG144" s="449"/>
      <c r="CH144" s="450"/>
      <c r="CI144" s="448"/>
      <c r="CJ144" s="449"/>
      <c r="CK144" s="450"/>
      <c r="CL144" s="448">
        <v>2</v>
      </c>
      <c r="CM144" s="449"/>
      <c r="CN144" s="450"/>
      <c r="CO144" s="448">
        <v>5</v>
      </c>
      <c r="CP144" s="449"/>
      <c r="CQ144" s="450"/>
      <c r="CR144" s="448">
        <v>4</v>
      </c>
      <c r="CS144" s="449"/>
      <c r="CT144" s="450"/>
      <c r="CU144" s="448">
        <v>3</v>
      </c>
      <c r="CV144" s="449"/>
      <c r="CW144" s="450"/>
      <c r="CX144" s="448" t="s">
        <v>379</v>
      </c>
      <c r="CY144" s="449"/>
      <c r="CZ144" s="450"/>
      <c r="DA144" s="448">
        <v>4</v>
      </c>
      <c r="DB144" s="449"/>
      <c r="DC144" s="450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106"/>
    </row>
    <row r="145" spans="1:133" ht="12.75">
      <c r="A145" s="42"/>
      <c r="B145" s="107" t="s">
        <v>108</v>
      </c>
      <c r="C145" s="2"/>
      <c r="D145" s="2"/>
      <c r="E145" s="2"/>
      <c r="F145" s="2"/>
      <c r="G145" s="2"/>
      <c r="H145" s="107" t="s">
        <v>143</v>
      </c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106"/>
    </row>
    <row r="146" spans="1:133" ht="12.75">
      <c r="A146" s="4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106"/>
    </row>
    <row r="147" spans="1:133" ht="12.75">
      <c r="A147" s="42"/>
      <c r="B147" s="2"/>
      <c r="C147" s="2"/>
      <c r="D147" s="2"/>
      <c r="E147" s="2" t="s">
        <v>41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106"/>
    </row>
    <row r="148" spans="1:133" ht="12.75">
      <c r="A148" s="42"/>
      <c r="B148" s="2"/>
      <c r="C148" s="2"/>
      <c r="D148" s="2"/>
      <c r="E148" s="2"/>
      <c r="F148" s="2" t="s">
        <v>55</v>
      </c>
      <c r="G148" s="2" t="s">
        <v>203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454" t="s">
        <v>58</v>
      </c>
      <c r="BI148" s="454"/>
      <c r="BJ148" s="454"/>
      <c r="BK148" s="454"/>
      <c r="BL148" s="454"/>
      <c r="BM148" s="454"/>
      <c r="BN148" s="454"/>
      <c r="BO148" s="454"/>
      <c r="BP148" s="454"/>
      <c r="BQ148" s="454"/>
      <c r="BR148" s="454"/>
      <c r="BS148" s="454"/>
      <c r="BT148" s="448"/>
      <c r="BU148" s="449"/>
      <c r="BV148" s="450"/>
      <c r="BW148" s="448"/>
      <c r="BX148" s="449"/>
      <c r="BY148" s="450"/>
      <c r="BZ148" s="448"/>
      <c r="CA148" s="449"/>
      <c r="CB148" s="450"/>
      <c r="CC148" s="448"/>
      <c r="CD148" s="449"/>
      <c r="CE148" s="450"/>
      <c r="CF148" s="448"/>
      <c r="CG148" s="449"/>
      <c r="CH148" s="450"/>
      <c r="CI148" s="448"/>
      <c r="CJ148" s="449"/>
      <c r="CK148" s="450"/>
      <c r="CL148" s="448">
        <v>2</v>
      </c>
      <c r="CM148" s="449"/>
      <c r="CN148" s="450"/>
      <c r="CO148" s="448">
        <v>5</v>
      </c>
      <c r="CP148" s="449"/>
      <c r="CQ148" s="450"/>
      <c r="CR148" s="448">
        <v>4</v>
      </c>
      <c r="CS148" s="449"/>
      <c r="CT148" s="450"/>
      <c r="CU148" s="448">
        <v>3</v>
      </c>
      <c r="CV148" s="449"/>
      <c r="CW148" s="450"/>
      <c r="CX148" s="448" t="s">
        <v>379</v>
      </c>
      <c r="CY148" s="449"/>
      <c r="CZ148" s="450"/>
      <c r="DA148" s="448">
        <v>4</v>
      </c>
      <c r="DB148" s="449"/>
      <c r="DC148" s="450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106"/>
    </row>
    <row r="149" spans="1:133" ht="12.75">
      <c r="A149" s="4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106"/>
    </row>
    <row r="150" spans="1:133" ht="12.75">
      <c r="A150" s="4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106"/>
    </row>
    <row r="151" spans="1:133" ht="12.75">
      <c r="A151" s="42"/>
      <c r="B151" s="2"/>
      <c r="C151" s="2"/>
      <c r="D151" s="2"/>
      <c r="E151" s="2"/>
      <c r="F151" s="2"/>
      <c r="G151" s="2" t="s">
        <v>210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454" t="s">
        <v>57</v>
      </c>
      <c r="BI151" s="454"/>
      <c r="BJ151" s="454"/>
      <c r="BK151" s="454"/>
      <c r="BL151" s="454"/>
      <c r="BM151" s="454"/>
      <c r="BN151" s="454"/>
      <c r="BO151" s="454"/>
      <c r="BP151" s="454"/>
      <c r="BQ151" s="454"/>
      <c r="BR151" s="454"/>
      <c r="BS151" s="454"/>
      <c r="BT151" s="448"/>
      <c r="BU151" s="449"/>
      <c r="BV151" s="450"/>
      <c r="BW151" s="448"/>
      <c r="BX151" s="449"/>
      <c r="BY151" s="450"/>
      <c r="BZ151" s="448"/>
      <c r="CA151" s="449"/>
      <c r="CB151" s="450"/>
      <c r="CC151" s="448"/>
      <c r="CD151" s="449"/>
      <c r="CE151" s="450"/>
      <c r="CF151" s="448"/>
      <c r="CG151" s="449"/>
      <c r="CH151" s="450"/>
      <c r="CI151" s="448"/>
      <c r="CJ151" s="449"/>
      <c r="CK151" s="450"/>
      <c r="CL151" s="448"/>
      <c r="CM151" s="449"/>
      <c r="CN151" s="450"/>
      <c r="CO151" s="448"/>
      <c r="CP151" s="449"/>
      <c r="CQ151" s="450"/>
      <c r="CR151" s="448"/>
      <c r="CS151" s="449"/>
      <c r="CT151" s="450"/>
      <c r="CU151" s="448"/>
      <c r="CV151" s="449"/>
      <c r="CW151" s="450"/>
      <c r="CX151" s="448"/>
      <c r="CY151" s="449"/>
      <c r="CZ151" s="450"/>
      <c r="DA151" s="448"/>
      <c r="DB151" s="449"/>
      <c r="DC151" s="450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106"/>
    </row>
    <row r="152" spans="1:133" ht="12.75">
      <c r="A152" s="4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106"/>
    </row>
    <row r="153" spans="1:133" ht="12.75">
      <c r="A153" s="4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106"/>
    </row>
    <row r="154" spans="1:133" ht="12.75">
      <c r="A154" s="42"/>
      <c r="B154" s="2"/>
      <c r="C154" s="2"/>
      <c r="D154" s="2"/>
      <c r="E154" s="2"/>
      <c r="F154" s="2" t="s">
        <v>55</v>
      </c>
      <c r="G154" s="2" t="s">
        <v>236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454" t="s">
        <v>56</v>
      </c>
      <c r="BI154" s="454"/>
      <c r="BJ154" s="454"/>
      <c r="BK154" s="454"/>
      <c r="BL154" s="454"/>
      <c r="BM154" s="454"/>
      <c r="BN154" s="454"/>
      <c r="BO154" s="454"/>
      <c r="BP154" s="454"/>
      <c r="BQ154" s="454"/>
      <c r="BR154" s="454"/>
      <c r="BS154" s="454"/>
      <c r="BT154" s="448"/>
      <c r="BU154" s="449"/>
      <c r="BV154" s="450"/>
      <c r="BW154" s="448"/>
      <c r="BX154" s="449"/>
      <c r="BY154" s="450"/>
      <c r="BZ154" s="448"/>
      <c r="CA154" s="449"/>
      <c r="CB154" s="450"/>
      <c r="CC154" s="448"/>
      <c r="CD154" s="449"/>
      <c r="CE154" s="450"/>
      <c r="CF154" s="448"/>
      <c r="CG154" s="449"/>
      <c r="CH154" s="450"/>
      <c r="CI154" s="448"/>
      <c r="CJ154" s="449"/>
      <c r="CK154" s="450"/>
      <c r="CL154" s="448"/>
      <c r="CM154" s="449"/>
      <c r="CN154" s="450"/>
      <c r="CO154" s="448"/>
      <c r="CP154" s="449"/>
      <c r="CQ154" s="450"/>
      <c r="CR154" s="448"/>
      <c r="CS154" s="449"/>
      <c r="CT154" s="450"/>
      <c r="CU154" s="448"/>
      <c r="CV154" s="449"/>
      <c r="CW154" s="450"/>
      <c r="CX154" s="448"/>
      <c r="CY154" s="449"/>
      <c r="CZ154" s="450"/>
      <c r="DA154" s="448"/>
      <c r="DB154" s="449"/>
      <c r="DC154" s="450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106"/>
    </row>
    <row r="155" spans="1:133" ht="12.75">
      <c r="A155" s="4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106"/>
    </row>
    <row r="156" spans="1:133" ht="12.75">
      <c r="A156" s="4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106"/>
    </row>
    <row r="157" spans="1:133" ht="12.75">
      <c r="A157" s="42"/>
      <c r="B157" s="2"/>
      <c r="C157" s="2"/>
      <c r="D157" s="2"/>
      <c r="E157" s="2"/>
      <c r="F157" s="2" t="s">
        <v>55</v>
      </c>
      <c r="G157" s="2" t="s">
        <v>184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454" t="s">
        <v>54</v>
      </c>
      <c r="BI157" s="454"/>
      <c r="BJ157" s="454"/>
      <c r="BK157" s="454"/>
      <c r="BL157" s="454"/>
      <c r="BM157" s="454"/>
      <c r="BN157" s="454"/>
      <c r="BO157" s="454"/>
      <c r="BP157" s="454"/>
      <c r="BQ157" s="454"/>
      <c r="BR157" s="454"/>
      <c r="BS157" s="454"/>
      <c r="BT157" s="448"/>
      <c r="BU157" s="449"/>
      <c r="BV157" s="450"/>
      <c r="BW157" s="448"/>
      <c r="BX157" s="449"/>
      <c r="BY157" s="450"/>
      <c r="BZ157" s="448"/>
      <c r="CA157" s="449"/>
      <c r="CB157" s="450"/>
      <c r="CC157" s="448"/>
      <c r="CD157" s="449"/>
      <c r="CE157" s="450"/>
      <c r="CF157" s="448"/>
      <c r="CG157" s="449"/>
      <c r="CH157" s="450"/>
      <c r="CI157" s="448"/>
      <c r="CJ157" s="449"/>
      <c r="CK157" s="450"/>
      <c r="CL157" s="448"/>
      <c r="CM157" s="449"/>
      <c r="CN157" s="450"/>
      <c r="CO157" s="448"/>
      <c r="CP157" s="449"/>
      <c r="CQ157" s="450"/>
      <c r="CR157" s="448"/>
      <c r="CS157" s="449"/>
      <c r="CT157" s="450"/>
      <c r="CU157" s="448"/>
      <c r="CV157" s="449"/>
      <c r="CW157" s="450"/>
      <c r="CX157" s="448"/>
      <c r="CY157" s="449"/>
      <c r="CZ157" s="450"/>
      <c r="DA157" s="448"/>
      <c r="DB157" s="449"/>
      <c r="DC157" s="450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106"/>
    </row>
    <row r="158" spans="1:133" ht="12.75">
      <c r="A158" s="4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106"/>
    </row>
    <row r="159" spans="1:133" ht="12.75">
      <c r="A159" s="42"/>
      <c r="B159" s="2"/>
      <c r="C159" s="2"/>
      <c r="D159" s="2"/>
      <c r="E159" s="2"/>
      <c r="F159" s="2"/>
      <c r="G159" s="107" t="s">
        <v>107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455">
        <v>140</v>
      </c>
      <c r="BI159" s="455"/>
      <c r="BJ159" s="455"/>
      <c r="BK159" s="455"/>
      <c r="BL159" s="455"/>
      <c r="BM159" s="455"/>
      <c r="BN159" s="455"/>
      <c r="BO159" s="455"/>
      <c r="BP159" s="455"/>
      <c r="BQ159" s="455"/>
      <c r="BR159" s="455"/>
      <c r="BS159" s="456"/>
      <c r="BT159" s="448"/>
      <c r="BU159" s="449"/>
      <c r="BV159" s="450"/>
      <c r="BW159" s="448"/>
      <c r="BX159" s="449"/>
      <c r="BY159" s="450"/>
      <c r="BZ159" s="448"/>
      <c r="CA159" s="449"/>
      <c r="CB159" s="450"/>
      <c r="CC159" s="448"/>
      <c r="CD159" s="449"/>
      <c r="CE159" s="450"/>
      <c r="CF159" s="448"/>
      <c r="CG159" s="449"/>
      <c r="CH159" s="450"/>
      <c r="CI159" s="448"/>
      <c r="CJ159" s="449"/>
      <c r="CK159" s="450"/>
      <c r="CL159" s="448">
        <v>1</v>
      </c>
      <c r="CM159" s="449"/>
      <c r="CN159" s="450"/>
      <c r="CO159" s="448">
        <v>5</v>
      </c>
      <c r="CP159" s="449"/>
      <c r="CQ159" s="450"/>
      <c r="CR159" s="448">
        <v>0</v>
      </c>
      <c r="CS159" s="449"/>
      <c r="CT159" s="450"/>
      <c r="CU159" s="448">
        <v>0</v>
      </c>
      <c r="CV159" s="449"/>
      <c r="CW159" s="450"/>
      <c r="CX159" s="448" t="s">
        <v>379</v>
      </c>
      <c r="CY159" s="449"/>
      <c r="CZ159" s="450"/>
      <c r="DA159" s="448">
        <v>0</v>
      </c>
      <c r="DB159" s="449"/>
      <c r="DC159" s="450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106"/>
    </row>
    <row r="160" spans="1:133" ht="12.75">
      <c r="A160" s="42"/>
      <c r="B160" s="2"/>
      <c r="C160" s="2"/>
      <c r="D160" s="2"/>
      <c r="E160" s="2"/>
      <c r="F160" s="2"/>
      <c r="G160" s="263" t="s">
        <v>185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106"/>
    </row>
    <row r="161" spans="1:133" ht="12.75">
      <c r="A161" s="4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106"/>
    </row>
    <row r="162" spans="1:133" ht="12.75" customHeight="1">
      <c r="A162" s="42"/>
      <c r="B162" s="2"/>
      <c r="C162" s="2"/>
      <c r="D162" s="2"/>
      <c r="E162" s="2"/>
      <c r="F162" s="2"/>
      <c r="G162" s="2" t="s">
        <v>241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455">
        <v>141</v>
      </c>
      <c r="BI162" s="455"/>
      <c r="BJ162" s="455"/>
      <c r="BK162" s="455"/>
      <c r="BL162" s="455"/>
      <c r="BM162" s="455"/>
      <c r="BN162" s="455"/>
      <c r="BO162" s="455"/>
      <c r="BP162" s="455"/>
      <c r="BQ162" s="455"/>
      <c r="BR162" s="455"/>
      <c r="BS162" s="2"/>
      <c r="BT162" s="448"/>
      <c r="BU162" s="449"/>
      <c r="BV162" s="450"/>
      <c r="BW162" s="448"/>
      <c r="BX162" s="449"/>
      <c r="BY162" s="450"/>
      <c r="BZ162" s="448"/>
      <c r="CA162" s="449"/>
      <c r="CB162" s="450"/>
      <c r="CC162" s="448"/>
      <c r="CD162" s="449"/>
      <c r="CE162" s="450"/>
      <c r="CF162" s="448"/>
      <c r="CG162" s="449"/>
      <c r="CH162" s="450"/>
      <c r="CI162" s="448"/>
      <c r="CJ162" s="449"/>
      <c r="CK162" s="450"/>
      <c r="CL162" s="448">
        <v>1</v>
      </c>
      <c r="CM162" s="449"/>
      <c r="CN162" s="450"/>
      <c r="CO162" s="448">
        <v>5</v>
      </c>
      <c r="CP162" s="449"/>
      <c r="CQ162" s="450"/>
      <c r="CR162" s="448">
        <v>0</v>
      </c>
      <c r="CS162" s="449"/>
      <c r="CT162" s="450"/>
      <c r="CU162" s="448">
        <v>0</v>
      </c>
      <c r="CV162" s="449"/>
      <c r="CW162" s="450"/>
      <c r="CX162" s="448" t="s">
        <v>379</v>
      </c>
      <c r="CY162" s="449"/>
      <c r="CZ162" s="450"/>
      <c r="DA162" s="448">
        <v>0</v>
      </c>
      <c r="DB162" s="449"/>
      <c r="DC162" s="450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106"/>
    </row>
    <row r="163" spans="1:133" ht="12.75">
      <c r="A163" s="42"/>
      <c r="B163" s="2"/>
      <c r="C163" s="2"/>
      <c r="D163" s="2"/>
      <c r="E163" s="2"/>
      <c r="F163" s="2"/>
      <c r="G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106"/>
    </row>
    <row r="164" spans="1:133" ht="12.75">
      <c r="A164" s="42"/>
      <c r="B164" s="2"/>
      <c r="C164" s="2"/>
      <c r="D164" s="2"/>
      <c r="E164" s="2"/>
      <c r="F164" s="2"/>
      <c r="G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455" t="s">
        <v>88</v>
      </c>
      <c r="BI164" s="455"/>
      <c r="BJ164" s="455"/>
      <c r="BK164" s="455"/>
      <c r="BL164" s="455"/>
      <c r="BM164" s="455"/>
      <c r="BN164" s="455"/>
      <c r="BO164" s="455"/>
      <c r="BP164" s="455"/>
      <c r="BQ164" s="455"/>
      <c r="BR164" s="455"/>
      <c r="BS164" s="2"/>
      <c r="BT164" s="448"/>
      <c r="BU164" s="449"/>
      <c r="BV164" s="450"/>
      <c r="BW164" s="448"/>
      <c r="BX164" s="449"/>
      <c r="BY164" s="450"/>
      <c r="BZ164" s="448"/>
      <c r="CA164" s="449"/>
      <c r="CB164" s="450"/>
      <c r="CC164" s="448"/>
      <c r="CD164" s="449"/>
      <c r="CE164" s="450"/>
      <c r="CF164" s="448"/>
      <c r="CG164" s="449"/>
      <c r="CH164" s="450"/>
      <c r="CI164" s="448"/>
      <c r="CJ164" s="449"/>
      <c r="CK164" s="450"/>
      <c r="CL164" s="448"/>
      <c r="CM164" s="449"/>
      <c r="CN164" s="450"/>
      <c r="CO164" s="448">
        <v>5</v>
      </c>
      <c r="CP164" s="449"/>
      <c r="CQ164" s="450"/>
      <c r="CR164" s="448">
        <v>0</v>
      </c>
      <c r="CS164" s="449"/>
      <c r="CT164" s="450"/>
      <c r="CU164" s="448">
        <v>0</v>
      </c>
      <c r="CV164" s="449"/>
      <c r="CW164" s="450"/>
      <c r="CX164" s="448" t="s">
        <v>379</v>
      </c>
      <c r="CY164" s="449"/>
      <c r="CZ164" s="450"/>
      <c r="DA164" s="448">
        <v>0</v>
      </c>
      <c r="DB164" s="449"/>
      <c r="DC164" s="450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106"/>
    </row>
    <row r="165" spans="1:133" ht="12.75">
      <c r="A165" s="42"/>
      <c r="B165" s="2"/>
      <c r="C165" s="2"/>
      <c r="D165" s="2"/>
      <c r="E165" s="2"/>
      <c r="F165" s="2"/>
      <c r="G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106"/>
    </row>
    <row r="166" spans="1:133" ht="12.75">
      <c r="A166" s="42"/>
      <c r="B166" s="2"/>
      <c r="C166" s="2"/>
      <c r="D166" s="2"/>
      <c r="E166" s="2"/>
      <c r="F166" s="2"/>
      <c r="G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455" t="s">
        <v>89</v>
      </c>
      <c r="BI166" s="455"/>
      <c r="BJ166" s="455"/>
      <c r="BK166" s="455"/>
      <c r="BL166" s="455"/>
      <c r="BM166" s="455"/>
      <c r="BN166" s="455"/>
      <c r="BO166" s="455"/>
      <c r="BP166" s="455"/>
      <c r="BQ166" s="455"/>
      <c r="BR166" s="455"/>
      <c r="BS166" s="4"/>
      <c r="BT166" s="448"/>
      <c r="BU166" s="449"/>
      <c r="BV166" s="450"/>
      <c r="BW166" s="448"/>
      <c r="BX166" s="449"/>
      <c r="BY166" s="450"/>
      <c r="BZ166" s="448"/>
      <c r="CA166" s="449"/>
      <c r="CB166" s="450"/>
      <c r="CC166" s="448"/>
      <c r="CD166" s="449"/>
      <c r="CE166" s="450"/>
      <c r="CF166" s="448"/>
      <c r="CG166" s="449"/>
      <c r="CH166" s="450"/>
      <c r="CI166" s="448"/>
      <c r="CJ166" s="449"/>
      <c r="CK166" s="450"/>
      <c r="CL166" s="448"/>
      <c r="CM166" s="449"/>
      <c r="CN166" s="450"/>
      <c r="CO166" s="448">
        <v>5</v>
      </c>
      <c r="CP166" s="449"/>
      <c r="CQ166" s="450"/>
      <c r="CR166" s="448">
        <v>0</v>
      </c>
      <c r="CS166" s="449"/>
      <c r="CT166" s="450"/>
      <c r="CU166" s="448">
        <v>0</v>
      </c>
      <c r="CV166" s="449"/>
      <c r="CW166" s="450"/>
      <c r="CX166" s="448" t="s">
        <v>379</v>
      </c>
      <c r="CY166" s="449"/>
      <c r="CZ166" s="450"/>
      <c r="DA166" s="448">
        <v>0</v>
      </c>
      <c r="DB166" s="449"/>
      <c r="DC166" s="450"/>
      <c r="DT166" s="2"/>
      <c r="DU166" s="2"/>
      <c r="DV166" s="2"/>
      <c r="DW166" s="2"/>
      <c r="DX166" s="2"/>
      <c r="DY166" s="2"/>
      <c r="DZ166" s="2"/>
      <c r="EA166" s="2"/>
      <c r="EB166" s="2"/>
      <c r="EC166" s="106"/>
    </row>
    <row r="167" spans="1:133" ht="12.75">
      <c r="A167" s="42"/>
      <c r="B167" s="2"/>
      <c r="C167" s="2"/>
      <c r="D167" s="2"/>
      <c r="E167" s="2"/>
      <c r="F167" s="2"/>
      <c r="G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4"/>
      <c r="DT167" s="2"/>
      <c r="DU167" s="2"/>
      <c r="DV167" s="2"/>
      <c r="DW167" s="2"/>
      <c r="DX167" s="2"/>
      <c r="DY167" s="2"/>
      <c r="DZ167" s="2"/>
      <c r="EA167" s="2"/>
      <c r="EB167" s="2"/>
      <c r="EC167" s="106"/>
    </row>
    <row r="168" spans="1:133" ht="12.75">
      <c r="A168" s="42"/>
      <c r="B168" s="2"/>
      <c r="C168" s="2"/>
      <c r="D168" s="2"/>
      <c r="E168" s="2"/>
      <c r="F168" s="2"/>
      <c r="G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455" t="s">
        <v>90</v>
      </c>
      <c r="BI168" s="455"/>
      <c r="BJ168" s="455"/>
      <c r="BK168" s="455"/>
      <c r="BL168" s="455"/>
      <c r="BM168" s="455"/>
      <c r="BN168" s="455"/>
      <c r="BO168" s="455"/>
      <c r="BP168" s="455"/>
      <c r="BQ168" s="455"/>
      <c r="BR168" s="455"/>
      <c r="BS168" s="2"/>
      <c r="BT168" s="448"/>
      <c r="BU168" s="449"/>
      <c r="BV168" s="450"/>
      <c r="BW168" s="448"/>
      <c r="BX168" s="449"/>
      <c r="BY168" s="450"/>
      <c r="BZ168" s="448"/>
      <c r="CA168" s="449"/>
      <c r="CB168" s="450"/>
      <c r="CC168" s="448"/>
      <c r="CD168" s="449"/>
      <c r="CE168" s="450"/>
      <c r="CF168" s="448"/>
      <c r="CG168" s="449"/>
      <c r="CH168" s="450"/>
      <c r="CI168" s="448"/>
      <c r="CJ168" s="449"/>
      <c r="CK168" s="450"/>
      <c r="CL168" s="448"/>
      <c r="CM168" s="449"/>
      <c r="CN168" s="450"/>
      <c r="CO168" s="448">
        <v>5</v>
      </c>
      <c r="CP168" s="449"/>
      <c r="CQ168" s="450"/>
      <c r="CR168" s="448">
        <v>0</v>
      </c>
      <c r="CS168" s="449"/>
      <c r="CT168" s="450"/>
      <c r="CU168" s="448">
        <v>0</v>
      </c>
      <c r="CV168" s="449"/>
      <c r="CW168" s="450"/>
      <c r="CX168" s="448" t="s">
        <v>379</v>
      </c>
      <c r="CY168" s="449"/>
      <c r="CZ168" s="450"/>
      <c r="DA168" s="448">
        <v>0</v>
      </c>
      <c r="DB168" s="449"/>
      <c r="DC168" s="450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106"/>
    </row>
    <row r="169" spans="1:133" ht="12.75">
      <c r="A169" s="42"/>
      <c r="B169" s="2"/>
      <c r="C169" s="2"/>
      <c r="D169" s="2"/>
      <c r="E169" s="2"/>
      <c r="F169" s="2"/>
      <c r="G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106"/>
    </row>
    <row r="170" spans="1:133" ht="12.75">
      <c r="A170" s="42"/>
      <c r="B170" s="2"/>
      <c r="C170" s="2"/>
      <c r="D170" s="2"/>
      <c r="E170" s="2"/>
      <c r="F170" s="2"/>
      <c r="G170" s="2" t="s">
        <v>86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455">
        <v>142</v>
      </c>
      <c r="BI170" s="455"/>
      <c r="BJ170" s="455"/>
      <c r="BK170" s="455"/>
      <c r="BL170" s="455"/>
      <c r="BM170" s="455"/>
      <c r="BN170" s="455"/>
      <c r="BO170" s="455"/>
      <c r="BP170" s="455"/>
      <c r="BQ170" s="455"/>
      <c r="BR170" s="455"/>
      <c r="BS170" s="2"/>
      <c r="BT170" s="448"/>
      <c r="BU170" s="449"/>
      <c r="BV170" s="450"/>
      <c r="BW170" s="448"/>
      <c r="BX170" s="449"/>
      <c r="BY170" s="450"/>
      <c r="BZ170" s="448"/>
      <c r="CA170" s="449"/>
      <c r="CB170" s="450"/>
      <c r="CC170" s="448"/>
      <c r="CD170" s="449"/>
      <c r="CE170" s="450"/>
      <c r="CF170" s="448"/>
      <c r="CG170" s="449"/>
      <c r="CH170" s="450"/>
      <c r="CI170" s="448"/>
      <c r="CJ170" s="449"/>
      <c r="CK170" s="450"/>
      <c r="CL170" s="448"/>
      <c r="CM170" s="449"/>
      <c r="CN170" s="450"/>
      <c r="CO170" s="448"/>
      <c r="CP170" s="449"/>
      <c r="CQ170" s="450"/>
      <c r="CR170" s="448"/>
      <c r="CS170" s="449"/>
      <c r="CT170" s="450"/>
      <c r="CU170" s="448"/>
      <c r="CV170" s="449"/>
      <c r="CW170" s="450"/>
      <c r="CX170" s="448"/>
      <c r="CY170" s="449"/>
      <c r="CZ170" s="450"/>
      <c r="DA170" s="448"/>
      <c r="DB170" s="449"/>
      <c r="DC170" s="450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106"/>
    </row>
    <row r="171" spans="1:133" ht="12.75">
      <c r="A171" s="42"/>
      <c r="B171" s="2"/>
      <c r="C171" s="2"/>
      <c r="D171" s="2"/>
      <c r="E171" s="2"/>
      <c r="F171" s="2"/>
      <c r="G171" s="2" t="s">
        <v>242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"/>
      <c r="CB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106"/>
    </row>
    <row r="172" spans="1:133" ht="12.75">
      <c r="A172" s="42"/>
      <c r="B172" s="2"/>
      <c r="C172" s="2"/>
      <c r="D172" s="2"/>
      <c r="E172" s="2"/>
      <c r="F172" s="2"/>
      <c r="G172" s="2" t="s">
        <v>85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455" t="s">
        <v>88</v>
      </c>
      <c r="BI172" s="455"/>
      <c r="BJ172" s="455"/>
      <c r="BK172" s="455"/>
      <c r="BL172" s="455"/>
      <c r="BM172" s="455"/>
      <c r="BN172" s="455"/>
      <c r="BO172" s="455"/>
      <c r="BP172" s="455"/>
      <c r="BQ172" s="455"/>
      <c r="BR172" s="455"/>
      <c r="BS172" s="2"/>
      <c r="BT172" s="448"/>
      <c r="BU172" s="449"/>
      <c r="BV172" s="450"/>
      <c r="BW172" s="448"/>
      <c r="BX172" s="449"/>
      <c r="BY172" s="450"/>
      <c r="BZ172" s="448"/>
      <c r="CA172" s="449"/>
      <c r="CB172" s="450"/>
      <c r="CC172" s="448"/>
      <c r="CD172" s="449"/>
      <c r="CE172" s="450"/>
      <c r="CF172" s="448"/>
      <c r="CG172" s="449"/>
      <c r="CH172" s="450"/>
      <c r="CI172" s="448"/>
      <c r="CJ172" s="449"/>
      <c r="CK172" s="450"/>
      <c r="CL172" s="448"/>
      <c r="CM172" s="449"/>
      <c r="CN172" s="450"/>
      <c r="CO172" s="448"/>
      <c r="CP172" s="449"/>
      <c r="CQ172" s="450"/>
      <c r="CR172" s="448"/>
      <c r="CS172" s="449"/>
      <c r="CT172" s="450"/>
      <c r="CU172" s="448"/>
      <c r="CV172" s="449"/>
      <c r="CW172" s="450"/>
      <c r="CX172" s="448"/>
      <c r="CY172" s="449"/>
      <c r="CZ172" s="450"/>
      <c r="DA172" s="448"/>
      <c r="DB172" s="449"/>
      <c r="DC172" s="450"/>
      <c r="DD172" s="2"/>
      <c r="DE172" s="29"/>
      <c r="DF172" s="29"/>
      <c r="DG172" s="29"/>
      <c r="DH172" s="29"/>
      <c r="DI172" s="29"/>
      <c r="DJ172" s="29"/>
      <c r="DK172" s="29"/>
      <c r="DL172" s="29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106"/>
    </row>
    <row r="173" spans="1:133" ht="12.75">
      <c r="A173" s="42"/>
      <c r="B173" s="2"/>
      <c r="C173" s="2"/>
      <c r="D173" s="2"/>
      <c r="E173" s="2"/>
      <c r="F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S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106"/>
    </row>
    <row r="174" spans="1:133" ht="12.75">
      <c r="A174" s="42"/>
      <c r="B174" s="2"/>
      <c r="C174" s="2"/>
      <c r="D174" s="2"/>
      <c r="E174" s="2"/>
      <c r="F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455" t="s">
        <v>89</v>
      </c>
      <c r="BI174" s="455"/>
      <c r="BJ174" s="455"/>
      <c r="BK174" s="455"/>
      <c r="BL174" s="455"/>
      <c r="BM174" s="455"/>
      <c r="BN174" s="455"/>
      <c r="BO174" s="455"/>
      <c r="BP174" s="455"/>
      <c r="BQ174" s="455"/>
      <c r="BR174" s="455"/>
      <c r="BS174" s="2"/>
      <c r="BT174" s="448"/>
      <c r="BU174" s="449"/>
      <c r="BV174" s="450"/>
      <c r="BW174" s="448"/>
      <c r="BX174" s="449"/>
      <c r="BY174" s="450"/>
      <c r="BZ174" s="448"/>
      <c r="CA174" s="449"/>
      <c r="CB174" s="450"/>
      <c r="CC174" s="21"/>
      <c r="CD174" s="103"/>
      <c r="CE174" s="104"/>
      <c r="CF174" s="21"/>
      <c r="CG174" s="103"/>
      <c r="CH174" s="104"/>
      <c r="CI174" s="21"/>
      <c r="CJ174" s="103"/>
      <c r="CK174" s="104"/>
      <c r="CL174" s="21"/>
      <c r="CM174" s="103"/>
      <c r="CN174" s="104"/>
      <c r="CO174" s="21"/>
      <c r="CP174" s="103"/>
      <c r="CQ174" s="104"/>
      <c r="CR174" s="21"/>
      <c r="CS174" s="103"/>
      <c r="CT174" s="104"/>
      <c r="CU174" s="21"/>
      <c r="CV174" s="103"/>
      <c r="CW174" s="104"/>
      <c r="CX174" s="21"/>
      <c r="CY174" s="103"/>
      <c r="CZ174" s="104"/>
      <c r="DA174" s="21"/>
      <c r="DB174" s="103"/>
      <c r="DC174" s="104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106"/>
    </row>
    <row r="175" spans="1:133" ht="12.75">
      <c r="A175" s="42"/>
      <c r="B175" s="2"/>
      <c r="C175" s="2"/>
      <c r="D175" s="2"/>
      <c r="E175" s="2"/>
      <c r="F175" s="2"/>
      <c r="G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S175" s="2"/>
      <c r="DD175" s="29"/>
      <c r="DE175" s="29"/>
      <c r="DF175" s="29"/>
      <c r="DG175" s="29"/>
      <c r="DH175" s="29"/>
      <c r="DI175" s="29"/>
      <c r="DJ175" s="29"/>
      <c r="DK175" s="29"/>
      <c r="DL175" s="29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106"/>
    </row>
    <row r="176" spans="1:133" ht="12.75">
      <c r="A176" s="42"/>
      <c r="B176" s="2"/>
      <c r="C176" s="2"/>
      <c r="D176" s="2"/>
      <c r="E176" s="2"/>
      <c r="F176" s="2"/>
      <c r="G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455" t="s">
        <v>90</v>
      </c>
      <c r="BI176" s="455"/>
      <c r="BJ176" s="455"/>
      <c r="BK176" s="455"/>
      <c r="BL176" s="455"/>
      <c r="BM176" s="455"/>
      <c r="BN176" s="455"/>
      <c r="BO176" s="455"/>
      <c r="BP176" s="455"/>
      <c r="BQ176" s="455"/>
      <c r="BR176" s="455"/>
      <c r="BS176" s="2"/>
      <c r="BT176" s="448"/>
      <c r="BU176" s="449"/>
      <c r="BV176" s="450"/>
      <c r="BW176" s="448"/>
      <c r="BX176" s="449"/>
      <c r="BY176" s="450"/>
      <c r="BZ176" s="448"/>
      <c r="CA176" s="449"/>
      <c r="CB176" s="450"/>
      <c r="CC176" s="448"/>
      <c r="CD176" s="449"/>
      <c r="CE176" s="450"/>
      <c r="CF176" s="448"/>
      <c r="CG176" s="449"/>
      <c r="CH176" s="450"/>
      <c r="CI176" s="448"/>
      <c r="CJ176" s="449"/>
      <c r="CK176" s="450"/>
      <c r="CL176" s="448"/>
      <c r="CM176" s="449"/>
      <c r="CN176" s="450"/>
      <c r="CO176" s="448"/>
      <c r="CP176" s="449"/>
      <c r="CQ176" s="450"/>
      <c r="CR176" s="448"/>
      <c r="CS176" s="449"/>
      <c r="CT176" s="450"/>
      <c r="CU176" s="448"/>
      <c r="CV176" s="449"/>
      <c r="CW176" s="450"/>
      <c r="CX176" s="448"/>
      <c r="CY176" s="449"/>
      <c r="CZ176" s="450"/>
      <c r="DA176" s="448"/>
      <c r="DB176" s="449"/>
      <c r="DC176" s="450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106"/>
    </row>
    <row r="177" spans="1:133" ht="12.75">
      <c r="A177" s="42"/>
      <c r="B177" s="2"/>
      <c r="C177" s="2"/>
      <c r="D177" s="2"/>
      <c r="E177" s="2"/>
      <c r="F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106"/>
    </row>
    <row r="178" spans="1:133" ht="12.75">
      <c r="A178" s="42"/>
      <c r="B178" s="2"/>
      <c r="C178" s="2"/>
      <c r="D178" s="2"/>
      <c r="E178" s="2"/>
      <c r="F178" s="2"/>
      <c r="G178" s="2" t="s">
        <v>243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455">
        <v>143</v>
      </c>
      <c r="BI178" s="455"/>
      <c r="BJ178" s="455"/>
      <c r="BK178" s="455"/>
      <c r="BL178" s="455"/>
      <c r="BM178" s="455"/>
      <c r="BN178" s="455"/>
      <c r="BO178" s="455"/>
      <c r="BP178" s="455"/>
      <c r="BQ178" s="455"/>
      <c r="BR178" s="455"/>
      <c r="BT178" s="448"/>
      <c r="BU178" s="449"/>
      <c r="BV178" s="450"/>
      <c r="BW178" s="448"/>
      <c r="BX178" s="449"/>
      <c r="BY178" s="450"/>
      <c r="BZ178" s="448"/>
      <c r="CA178" s="449"/>
      <c r="CB178" s="450"/>
      <c r="CC178" s="448"/>
      <c r="CD178" s="449"/>
      <c r="CE178" s="450"/>
      <c r="CF178" s="448"/>
      <c r="CG178" s="449"/>
      <c r="CH178" s="450"/>
      <c r="CI178" s="448"/>
      <c r="CJ178" s="449"/>
      <c r="CK178" s="450"/>
      <c r="CL178" s="448"/>
      <c r="CM178" s="449"/>
      <c r="CN178" s="450"/>
      <c r="CO178" s="448"/>
      <c r="CP178" s="449"/>
      <c r="CQ178" s="450"/>
      <c r="CR178" s="448"/>
      <c r="CS178" s="449"/>
      <c r="CT178" s="450"/>
      <c r="CU178" s="448"/>
      <c r="CV178" s="449"/>
      <c r="CW178" s="450"/>
      <c r="CX178" s="448"/>
      <c r="CY178" s="449"/>
      <c r="CZ178" s="450"/>
      <c r="DA178" s="448"/>
      <c r="DB178" s="449"/>
      <c r="DC178" s="450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106"/>
    </row>
    <row r="179" spans="1:133" ht="12.75">
      <c r="A179" s="42"/>
      <c r="B179" s="2"/>
      <c r="C179" s="2"/>
      <c r="D179" s="2"/>
      <c r="E179" s="2"/>
      <c r="F179" s="2"/>
      <c r="G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CF179" s="2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106"/>
    </row>
    <row r="180" spans="1:133" ht="12.75">
      <c r="A180" s="42"/>
      <c r="B180" s="2"/>
      <c r="C180" s="2"/>
      <c r="D180" s="2"/>
      <c r="E180" s="2"/>
      <c r="F180" s="2"/>
      <c r="G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455" t="s">
        <v>88</v>
      </c>
      <c r="BI180" s="455"/>
      <c r="BJ180" s="455"/>
      <c r="BK180" s="455"/>
      <c r="BL180" s="455"/>
      <c r="BM180" s="455"/>
      <c r="BN180" s="455"/>
      <c r="BO180" s="455"/>
      <c r="BP180" s="455"/>
      <c r="BQ180" s="455"/>
      <c r="BR180" s="455"/>
      <c r="BS180" s="2"/>
      <c r="BT180" s="448"/>
      <c r="BU180" s="449"/>
      <c r="BV180" s="450"/>
      <c r="BW180" s="448"/>
      <c r="BX180" s="449"/>
      <c r="BY180" s="450"/>
      <c r="BZ180" s="448"/>
      <c r="CA180" s="449"/>
      <c r="CB180" s="450"/>
      <c r="CC180" s="448"/>
      <c r="CD180" s="449"/>
      <c r="CE180" s="450"/>
      <c r="CF180" s="448"/>
      <c r="CG180" s="449"/>
      <c r="CH180" s="450"/>
      <c r="CI180" s="448"/>
      <c r="CJ180" s="449"/>
      <c r="CK180" s="450"/>
      <c r="CL180" s="448"/>
      <c r="CM180" s="449"/>
      <c r="CN180" s="450"/>
      <c r="CO180" s="448"/>
      <c r="CP180" s="449"/>
      <c r="CQ180" s="450"/>
      <c r="CR180" s="448"/>
      <c r="CS180" s="449"/>
      <c r="CT180" s="450"/>
      <c r="CU180" s="448"/>
      <c r="CV180" s="449"/>
      <c r="CW180" s="450"/>
      <c r="CX180" s="448"/>
      <c r="CY180" s="449"/>
      <c r="CZ180" s="450"/>
      <c r="DA180" s="448"/>
      <c r="DB180" s="449"/>
      <c r="DC180" s="450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106"/>
    </row>
    <row r="181" spans="1:133" ht="12.75">
      <c r="A181" s="42"/>
      <c r="B181" s="2"/>
      <c r="C181" s="2"/>
      <c r="D181" s="2"/>
      <c r="E181" s="2"/>
      <c r="F181" s="2"/>
      <c r="G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CF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106"/>
    </row>
    <row r="182" spans="1:133" ht="12.75">
      <c r="A182" s="42"/>
      <c r="B182" s="2"/>
      <c r="C182" s="2"/>
      <c r="D182" s="2"/>
      <c r="E182" s="2"/>
      <c r="F182" s="2"/>
      <c r="G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455" t="s">
        <v>89</v>
      </c>
      <c r="BI182" s="455"/>
      <c r="BJ182" s="455"/>
      <c r="BK182" s="455"/>
      <c r="BL182" s="455"/>
      <c r="BM182" s="455"/>
      <c r="BN182" s="455"/>
      <c r="BO182" s="455"/>
      <c r="BP182" s="455"/>
      <c r="BQ182" s="455"/>
      <c r="BR182" s="455"/>
      <c r="BS182" s="2"/>
      <c r="BT182" s="448"/>
      <c r="BU182" s="449"/>
      <c r="BV182" s="450"/>
      <c r="BW182" s="448"/>
      <c r="BX182" s="449"/>
      <c r="BY182" s="450"/>
      <c r="BZ182" s="448"/>
      <c r="CA182" s="449"/>
      <c r="CB182" s="450"/>
      <c r="CC182" s="448"/>
      <c r="CD182" s="449"/>
      <c r="CE182" s="450"/>
      <c r="CF182" s="448"/>
      <c r="CG182" s="449"/>
      <c r="CH182" s="450"/>
      <c r="CI182" s="448"/>
      <c r="CJ182" s="449"/>
      <c r="CK182" s="450"/>
      <c r="CL182" s="448"/>
      <c r="CM182" s="449"/>
      <c r="CN182" s="450"/>
      <c r="CO182" s="448"/>
      <c r="CP182" s="449"/>
      <c r="CQ182" s="450"/>
      <c r="CR182" s="448"/>
      <c r="CS182" s="449"/>
      <c r="CT182" s="450"/>
      <c r="CU182" s="448"/>
      <c r="CV182" s="449"/>
      <c r="CW182" s="450"/>
      <c r="CX182" s="448"/>
      <c r="CY182" s="449"/>
      <c r="CZ182" s="450"/>
      <c r="DA182" s="448"/>
      <c r="DB182" s="449"/>
      <c r="DC182" s="450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106"/>
    </row>
    <row r="183" spans="1:133" ht="12.75">
      <c r="A183" s="42"/>
      <c r="B183" s="2"/>
      <c r="C183" s="2"/>
      <c r="D183" s="2"/>
      <c r="E183" s="2"/>
      <c r="F183" s="2"/>
      <c r="G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CF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106"/>
    </row>
    <row r="184" spans="1:133" ht="12.75">
      <c r="A184" s="42"/>
      <c r="B184" s="2"/>
      <c r="C184" s="2"/>
      <c r="D184" s="2"/>
      <c r="E184" s="2"/>
      <c r="F184" s="2"/>
      <c r="G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455" t="s">
        <v>90</v>
      </c>
      <c r="BI184" s="455"/>
      <c r="BJ184" s="455"/>
      <c r="BK184" s="455"/>
      <c r="BL184" s="455"/>
      <c r="BM184" s="455"/>
      <c r="BN184" s="455"/>
      <c r="BO184" s="455"/>
      <c r="BP184" s="455"/>
      <c r="BQ184" s="455"/>
      <c r="BR184" s="455"/>
      <c r="BT184" s="448"/>
      <c r="BU184" s="449"/>
      <c r="BV184" s="450"/>
      <c r="BW184" s="448"/>
      <c r="BX184" s="449"/>
      <c r="BY184" s="450"/>
      <c r="BZ184" s="448"/>
      <c r="CA184" s="449"/>
      <c r="CB184" s="450"/>
      <c r="CC184" s="448"/>
      <c r="CD184" s="449"/>
      <c r="CE184" s="450"/>
      <c r="CF184" s="448"/>
      <c r="CG184" s="449"/>
      <c r="CH184" s="450"/>
      <c r="CI184" s="448"/>
      <c r="CJ184" s="449"/>
      <c r="CK184" s="450"/>
      <c r="CL184" s="448"/>
      <c r="CM184" s="449"/>
      <c r="CN184" s="450"/>
      <c r="CO184" s="448"/>
      <c r="CP184" s="449"/>
      <c r="CQ184" s="450"/>
      <c r="CR184" s="448"/>
      <c r="CS184" s="449"/>
      <c r="CT184" s="450"/>
      <c r="CU184" s="448"/>
      <c r="CV184" s="449"/>
      <c r="CW184" s="450"/>
      <c r="CX184" s="448"/>
      <c r="CY184" s="449"/>
      <c r="CZ184" s="450"/>
      <c r="DA184" s="448"/>
      <c r="DB184" s="449"/>
      <c r="DC184" s="450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106"/>
    </row>
    <row r="185" spans="1:133" ht="12.75">
      <c r="A185" s="42"/>
      <c r="B185" s="2"/>
      <c r="C185" s="2"/>
      <c r="D185" s="2"/>
      <c r="E185" s="2"/>
      <c r="F185" s="2"/>
      <c r="G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106"/>
    </row>
    <row r="186" spans="1:133" ht="12.75">
      <c r="A186" s="42"/>
      <c r="B186" s="2"/>
      <c r="C186" s="2"/>
      <c r="D186" s="2"/>
      <c r="E186" s="2"/>
      <c r="F186" s="2"/>
      <c r="G186" s="2" t="s">
        <v>87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455">
        <v>144</v>
      </c>
      <c r="BI186" s="455"/>
      <c r="BJ186" s="455"/>
      <c r="BK186" s="455"/>
      <c r="BL186" s="455"/>
      <c r="BM186" s="455"/>
      <c r="BN186" s="455"/>
      <c r="BO186" s="455"/>
      <c r="BP186" s="455"/>
      <c r="BQ186" s="455"/>
      <c r="BR186" s="455"/>
      <c r="BS186" s="29"/>
      <c r="BT186" s="448"/>
      <c r="BU186" s="449"/>
      <c r="BV186" s="450"/>
      <c r="BW186" s="448"/>
      <c r="BX186" s="449"/>
      <c r="BY186" s="450"/>
      <c r="BZ186" s="448"/>
      <c r="CA186" s="449"/>
      <c r="CB186" s="450"/>
      <c r="CC186" s="448"/>
      <c r="CD186" s="449"/>
      <c r="CE186" s="450"/>
      <c r="CF186" s="448"/>
      <c r="CG186" s="449"/>
      <c r="CH186" s="450"/>
      <c r="CI186" s="448"/>
      <c r="CJ186" s="449"/>
      <c r="CK186" s="450"/>
      <c r="CL186" s="448"/>
      <c r="CM186" s="449"/>
      <c r="CN186" s="450"/>
      <c r="CO186" s="448"/>
      <c r="CP186" s="449"/>
      <c r="CQ186" s="450"/>
      <c r="CR186" s="448"/>
      <c r="CS186" s="449"/>
      <c r="CT186" s="450"/>
      <c r="CU186" s="448"/>
      <c r="CV186" s="449"/>
      <c r="CW186" s="450"/>
      <c r="CX186" s="448"/>
      <c r="CY186" s="449"/>
      <c r="CZ186" s="450"/>
      <c r="DA186" s="448"/>
      <c r="DB186" s="449"/>
      <c r="DC186" s="450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106"/>
    </row>
    <row r="187" spans="1:133" ht="12.75">
      <c r="A187" s="42"/>
      <c r="B187" s="2"/>
      <c r="C187" s="2"/>
      <c r="D187" s="2"/>
      <c r="E187" s="2"/>
      <c r="F187" s="2"/>
      <c r="G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106"/>
    </row>
    <row r="188" spans="1:133" ht="12.75">
      <c r="A188" s="42"/>
      <c r="B188" s="2"/>
      <c r="C188" s="2"/>
      <c r="D188" s="2"/>
      <c r="E188" s="2"/>
      <c r="F188" s="2"/>
      <c r="G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455" t="s">
        <v>88</v>
      </c>
      <c r="BI188" s="455"/>
      <c r="BJ188" s="455"/>
      <c r="BK188" s="455"/>
      <c r="BL188" s="455"/>
      <c r="BM188" s="455"/>
      <c r="BN188" s="455"/>
      <c r="BO188" s="455"/>
      <c r="BP188" s="455"/>
      <c r="BQ188" s="455"/>
      <c r="BR188" s="455"/>
      <c r="BT188" s="448"/>
      <c r="BU188" s="449"/>
      <c r="BV188" s="450"/>
      <c r="BW188" s="448"/>
      <c r="BX188" s="449"/>
      <c r="BY188" s="450"/>
      <c r="BZ188" s="448"/>
      <c r="CA188" s="449"/>
      <c r="CB188" s="450"/>
      <c r="CC188" s="448"/>
      <c r="CD188" s="449"/>
      <c r="CE188" s="450"/>
      <c r="CF188" s="448"/>
      <c r="CG188" s="449"/>
      <c r="CH188" s="450"/>
      <c r="CI188" s="448"/>
      <c r="CJ188" s="449"/>
      <c r="CK188" s="450"/>
      <c r="CL188" s="448"/>
      <c r="CM188" s="449"/>
      <c r="CN188" s="450"/>
      <c r="CO188" s="448"/>
      <c r="CP188" s="449"/>
      <c r="CQ188" s="450"/>
      <c r="CR188" s="448"/>
      <c r="CS188" s="449"/>
      <c r="CT188" s="450"/>
      <c r="CU188" s="448"/>
      <c r="CV188" s="449"/>
      <c r="CW188" s="450"/>
      <c r="CX188" s="448"/>
      <c r="CY188" s="449"/>
      <c r="CZ188" s="450"/>
      <c r="DA188" s="448"/>
      <c r="DB188" s="449"/>
      <c r="DC188" s="450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106"/>
    </row>
    <row r="189" spans="1:133" ht="12.75">
      <c r="A189" s="42"/>
      <c r="B189" s="2"/>
      <c r="C189" s="2"/>
      <c r="D189" s="2"/>
      <c r="E189" s="2"/>
      <c r="F189" s="2"/>
      <c r="G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106"/>
    </row>
    <row r="190" spans="1:133" ht="12.75">
      <c r="A190" s="42"/>
      <c r="B190" s="2"/>
      <c r="C190" s="2"/>
      <c r="D190" s="2"/>
      <c r="E190" s="2"/>
      <c r="F190" s="2"/>
      <c r="G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455" t="s">
        <v>89</v>
      </c>
      <c r="BI190" s="455"/>
      <c r="BJ190" s="455"/>
      <c r="BK190" s="455"/>
      <c r="BL190" s="455"/>
      <c r="BM190" s="455"/>
      <c r="BN190" s="455"/>
      <c r="BO190" s="455"/>
      <c r="BP190" s="455"/>
      <c r="BQ190" s="455"/>
      <c r="BR190" s="455"/>
      <c r="BT190" s="448"/>
      <c r="BU190" s="449"/>
      <c r="BV190" s="450"/>
      <c r="BW190" s="448"/>
      <c r="BX190" s="449"/>
      <c r="BY190" s="450"/>
      <c r="BZ190" s="448"/>
      <c r="CA190" s="449"/>
      <c r="CB190" s="450"/>
      <c r="CC190" s="448"/>
      <c r="CD190" s="449"/>
      <c r="CE190" s="450"/>
      <c r="CF190" s="448"/>
      <c r="CG190" s="449"/>
      <c r="CH190" s="450"/>
      <c r="CI190" s="448"/>
      <c r="CJ190" s="449"/>
      <c r="CK190" s="450"/>
      <c r="CL190" s="448"/>
      <c r="CM190" s="449"/>
      <c r="CN190" s="450"/>
      <c r="CO190" s="448"/>
      <c r="CP190" s="449"/>
      <c r="CQ190" s="450"/>
      <c r="CR190" s="448"/>
      <c r="CS190" s="449"/>
      <c r="CT190" s="450"/>
      <c r="CU190" s="448"/>
      <c r="CV190" s="449"/>
      <c r="CW190" s="450"/>
      <c r="CX190" s="448"/>
      <c r="CY190" s="449"/>
      <c r="CZ190" s="450"/>
      <c r="DA190" s="448"/>
      <c r="DB190" s="449"/>
      <c r="DC190" s="450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106"/>
    </row>
    <row r="191" spans="1:133" ht="12.75">
      <c r="A191" s="42"/>
      <c r="B191" s="2"/>
      <c r="C191" s="2"/>
      <c r="D191" s="2"/>
      <c r="E191" s="2"/>
      <c r="F191" s="2"/>
      <c r="G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CF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106"/>
    </row>
    <row r="192" spans="1:133" ht="12.75">
      <c r="A192" s="42"/>
      <c r="B192" s="2"/>
      <c r="C192" s="2"/>
      <c r="D192" s="2"/>
      <c r="E192" s="2"/>
      <c r="F192" s="2"/>
      <c r="G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455" t="s">
        <v>90</v>
      </c>
      <c r="BI192" s="455"/>
      <c r="BJ192" s="455"/>
      <c r="BK192" s="455"/>
      <c r="BL192" s="455"/>
      <c r="BM192" s="455"/>
      <c r="BN192" s="455"/>
      <c r="BO192" s="455"/>
      <c r="BP192" s="455"/>
      <c r="BQ192" s="455"/>
      <c r="BR192" s="455"/>
      <c r="BT192" s="448"/>
      <c r="BU192" s="449"/>
      <c r="BV192" s="450"/>
      <c r="BW192" s="448"/>
      <c r="BX192" s="449"/>
      <c r="BY192" s="450"/>
      <c r="BZ192" s="448"/>
      <c r="CA192" s="449"/>
      <c r="CB192" s="450"/>
      <c r="CC192" s="448"/>
      <c r="CD192" s="449"/>
      <c r="CE192" s="450"/>
      <c r="CF192" s="448"/>
      <c r="CG192" s="449"/>
      <c r="CH192" s="450"/>
      <c r="CI192" s="448"/>
      <c r="CJ192" s="449"/>
      <c r="CK192" s="450"/>
      <c r="CL192" s="448"/>
      <c r="CM192" s="449"/>
      <c r="CN192" s="450"/>
      <c r="CO192" s="448"/>
      <c r="CP192" s="449"/>
      <c r="CQ192" s="450"/>
      <c r="CR192" s="448"/>
      <c r="CS192" s="449"/>
      <c r="CT192" s="450"/>
      <c r="CU192" s="448"/>
      <c r="CV192" s="449"/>
      <c r="CW192" s="450"/>
      <c r="CX192" s="448"/>
      <c r="CY192" s="449"/>
      <c r="CZ192" s="450"/>
      <c r="DA192" s="448"/>
      <c r="DB192" s="449"/>
      <c r="DC192" s="450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106"/>
    </row>
    <row r="193" spans="1:133" ht="12.75">
      <c r="A193" s="42"/>
      <c r="B193" s="2"/>
      <c r="C193" s="2"/>
      <c r="D193" s="2"/>
      <c r="E193" s="2"/>
      <c r="F193" s="2"/>
      <c r="G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106"/>
    </row>
    <row r="194" spans="1:133" ht="12.75">
      <c r="A194" s="42"/>
      <c r="B194" s="2"/>
      <c r="C194" s="2"/>
      <c r="D194" s="2"/>
      <c r="E194" s="107"/>
      <c r="F194" s="107"/>
      <c r="G194" s="107" t="s">
        <v>119</v>
      </c>
      <c r="H194" s="10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4"/>
      <c r="BI194" s="4"/>
      <c r="BJ194" s="454" t="s">
        <v>137</v>
      </c>
      <c r="BK194" s="454"/>
      <c r="BL194" s="454"/>
      <c r="BM194" s="454"/>
      <c r="BN194" s="454"/>
      <c r="BO194" s="454"/>
      <c r="BP194" s="454"/>
      <c r="BQ194" s="454"/>
      <c r="BR194" s="454"/>
      <c r="BS194" s="454"/>
      <c r="BT194" s="454"/>
      <c r="BU194" s="454"/>
      <c r="BV194" s="448"/>
      <c r="BW194" s="449"/>
      <c r="BX194" s="450"/>
      <c r="BY194" s="448"/>
      <c r="BZ194" s="449"/>
      <c r="CA194" s="450"/>
      <c r="CB194" s="448"/>
      <c r="CC194" s="449"/>
      <c r="CD194" s="450"/>
      <c r="CE194" s="448"/>
      <c r="CF194" s="449"/>
      <c r="CG194" s="450"/>
      <c r="CH194" s="448"/>
      <c r="CI194" s="449"/>
      <c r="CJ194" s="450"/>
      <c r="CK194" s="448"/>
      <c r="CL194" s="449"/>
      <c r="CM194" s="450"/>
      <c r="CN194" s="448">
        <v>1</v>
      </c>
      <c r="CO194" s="449"/>
      <c r="CP194" s="450"/>
      <c r="CQ194" s="448">
        <v>0</v>
      </c>
      <c r="CR194" s="449"/>
      <c r="CS194" s="450"/>
      <c r="CT194" s="448">
        <v>4</v>
      </c>
      <c r="CU194" s="449"/>
      <c r="CV194" s="450"/>
      <c r="CW194" s="448">
        <v>3</v>
      </c>
      <c r="CX194" s="449"/>
      <c r="CY194" s="450"/>
      <c r="CZ194" s="448" t="s">
        <v>379</v>
      </c>
      <c r="DA194" s="449"/>
      <c r="DB194" s="450"/>
      <c r="DC194" s="448">
        <v>4</v>
      </c>
      <c r="DD194" s="449"/>
      <c r="DE194" s="450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106"/>
    </row>
    <row r="195" spans="1:133" ht="12.75">
      <c r="A195" s="42"/>
      <c r="B195" s="2"/>
      <c r="C195" s="2"/>
      <c r="D195" s="2"/>
      <c r="E195" s="2"/>
      <c r="F195" s="2"/>
      <c r="G195" s="107" t="s">
        <v>125</v>
      </c>
      <c r="H195" s="10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106"/>
    </row>
    <row r="196" spans="1:133" ht="12.75">
      <c r="A196" s="42"/>
      <c r="B196" s="2"/>
      <c r="C196" s="2"/>
      <c r="D196" s="2"/>
      <c r="E196" s="2"/>
      <c r="F196" s="2"/>
      <c r="G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106"/>
    </row>
    <row r="197" spans="1:133" ht="12.75">
      <c r="A197" s="42"/>
      <c r="B197" s="2"/>
      <c r="C197" s="2"/>
      <c r="D197" s="2"/>
      <c r="E197" s="2"/>
      <c r="F197" s="2"/>
      <c r="G197" s="2" t="s">
        <v>41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106"/>
    </row>
    <row r="198" spans="1:133" ht="12.75">
      <c r="A198" s="42"/>
      <c r="B198" s="2"/>
      <c r="C198" s="2"/>
      <c r="D198" s="2"/>
      <c r="E198" s="2"/>
      <c r="F198" s="2"/>
      <c r="G198" s="2"/>
      <c r="H198" s="2" t="s">
        <v>55</v>
      </c>
      <c r="I198" s="2" t="s">
        <v>233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454" t="s">
        <v>138</v>
      </c>
      <c r="BK198" s="454"/>
      <c r="BL198" s="454"/>
      <c r="BM198" s="454"/>
      <c r="BN198" s="454"/>
      <c r="BO198" s="454"/>
      <c r="BP198" s="454"/>
      <c r="BQ198" s="454"/>
      <c r="BR198" s="454"/>
      <c r="BS198" s="454"/>
      <c r="BT198" s="454"/>
      <c r="BU198" s="454"/>
      <c r="BV198" s="448"/>
      <c r="BW198" s="449"/>
      <c r="BX198" s="450"/>
      <c r="BY198" s="448"/>
      <c r="BZ198" s="449"/>
      <c r="CA198" s="450"/>
      <c r="CB198" s="448"/>
      <c r="CC198" s="449"/>
      <c r="CD198" s="450"/>
      <c r="CE198" s="448"/>
      <c r="CF198" s="449"/>
      <c r="CG198" s="450"/>
      <c r="CH198" s="448"/>
      <c r="CI198" s="449"/>
      <c r="CJ198" s="450"/>
      <c r="CK198" s="448"/>
      <c r="CL198" s="449"/>
      <c r="CM198" s="450"/>
      <c r="CN198" s="448">
        <v>1</v>
      </c>
      <c r="CO198" s="449"/>
      <c r="CP198" s="450"/>
      <c r="CQ198" s="448">
        <v>0</v>
      </c>
      <c r="CR198" s="449"/>
      <c r="CS198" s="450"/>
      <c r="CT198" s="448">
        <v>4</v>
      </c>
      <c r="CU198" s="449"/>
      <c r="CV198" s="450"/>
      <c r="CW198" s="448">
        <v>3</v>
      </c>
      <c r="CX198" s="449"/>
      <c r="CY198" s="450"/>
      <c r="CZ198" s="448" t="s">
        <v>379</v>
      </c>
      <c r="DA198" s="449"/>
      <c r="DB198" s="450"/>
      <c r="DC198" s="448">
        <v>4</v>
      </c>
      <c r="DD198" s="449"/>
      <c r="DE198" s="450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106"/>
    </row>
    <row r="199" spans="1:133" ht="12.75">
      <c r="A199" s="4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106"/>
    </row>
    <row r="200" spans="1:133" ht="12.75">
      <c r="A200" s="42"/>
      <c r="B200" s="2"/>
      <c r="C200" s="2"/>
      <c r="D200" s="2"/>
      <c r="E200" s="2"/>
      <c r="F200" s="2"/>
      <c r="G200" s="2"/>
      <c r="H200" s="2"/>
      <c r="I200" s="2" t="s">
        <v>234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454" t="s">
        <v>139</v>
      </c>
      <c r="BK200" s="454"/>
      <c r="BL200" s="454"/>
      <c r="BM200" s="454"/>
      <c r="BN200" s="454"/>
      <c r="BO200" s="454"/>
      <c r="BP200" s="454"/>
      <c r="BQ200" s="454"/>
      <c r="BR200" s="454"/>
      <c r="BS200" s="454"/>
      <c r="BT200" s="454"/>
      <c r="BU200" s="454"/>
      <c r="BV200" s="448"/>
      <c r="BW200" s="449"/>
      <c r="BX200" s="450"/>
      <c r="BY200" s="448"/>
      <c r="BZ200" s="449"/>
      <c r="CA200" s="450"/>
      <c r="CB200" s="448"/>
      <c r="CC200" s="449"/>
      <c r="CD200" s="450"/>
      <c r="CE200" s="448"/>
      <c r="CF200" s="449"/>
      <c r="CG200" s="450"/>
      <c r="CH200" s="448"/>
      <c r="CI200" s="449"/>
      <c r="CJ200" s="450"/>
      <c r="CK200" s="448"/>
      <c r="CL200" s="449"/>
      <c r="CM200" s="450"/>
      <c r="CN200" s="448"/>
      <c r="CO200" s="449"/>
      <c r="CP200" s="450"/>
      <c r="CQ200" s="448"/>
      <c r="CR200" s="449"/>
      <c r="CS200" s="450"/>
      <c r="CT200" s="448"/>
      <c r="CU200" s="449"/>
      <c r="CV200" s="450"/>
      <c r="CW200" s="448"/>
      <c r="CX200" s="449"/>
      <c r="CY200" s="450"/>
      <c r="CZ200" s="448"/>
      <c r="DA200" s="449"/>
      <c r="DB200" s="450"/>
      <c r="DC200" s="448"/>
      <c r="DD200" s="449"/>
      <c r="DE200" s="450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106"/>
    </row>
    <row r="201" spans="1:133" ht="12.75">
      <c r="A201" s="4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106"/>
    </row>
    <row r="202" spans="1:133" ht="12.75">
      <c r="A202" s="4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106"/>
    </row>
    <row r="203" spans="1:133" ht="12.75">
      <c r="A203" s="4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106"/>
    </row>
    <row r="204" spans="1:133" ht="12.75">
      <c r="A204" s="42"/>
      <c r="B204" s="2"/>
      <c r="C204" s="2"/>
      <c r="D204" s="2"/>
      <c r="E204" s="2"/>
      <c r="F204" s="2"/>
      <c r="G204" s="2"/>
      <c r="H204" s="2" t="s">
        <v>55</v>
      </c>
      <c r="I204" s="2" t="s">
        <v>235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454" t="s">
        <v>140</v>
      </c>
      <c r="BK204" s="454"/>
      <c r="BL204" s="454"/>
      <c r="BM204" s="454"/>
      <c r="BN204" s="454"/>
      <c r="BO204" s="454"/>
      <c r="BP204" s="454"/>
      <c r="BQ204" s="454"/>
      <c r="BR204" s="454"/>
      <c r="BS204" s="454"/>
      <c r="BT204" s="454"/>
      <c r="BU204" s="454"/>
      <c r="BV204" s="448"/>
      <c r="BW204" s="449"/>
      <c r="BX204" s="450"/>
      <c r="BY204" s="448"/>
      <c r="BZ204" s="449"/>
      <c r="CA204" s="450"/>
      <c r="CB204" s="448"/>
      <c r="CC204" s="449"/>
      <c r="CD204" s="450"/>
      <c r="CE204" s="448"/>
      <c r="CF204" s="449"/>
      <c r="CG204" s="450"/>
      <c r="CH204" s="448"/>
      <c r="CI204" s="449"/>
      <c r="CJ204" s="450"/>
      <c r="CK204" s="448"/>
      <c r="CL204" s="449"/>
      <c r="CM204" s="450"/>
      <c r="CN204" s="448"/>
      <c r="CO204" s="449"/>
      <c r="CP204" s="450"/>
      <c r="CQ204" s="448"/>
      <c r="CR204" s="449"/>
      <c r="CS204" s="450"/>
      <c r="CT204" s="448"/>
      <c r="CU204" s="449"/>
      <c r="CV204" s="450"/>
      <c r="CW204" s="448"/>
      <c r="CX204" s="449"/>
      <c r="CY204" s="450"/>
      <c r="CZ204" s="448"/>
      <c r="DA204" s="449"/>
      <c r="DB204" s="450"/>
      <c r="DC204" s="448"/>
      <c r="DD204" s="449"/>
      <c r="DE204" s="450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106"/>
    </row>
    <row r="205" spans="1:133" ht="12.75">
      <c r="A205" s="4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106"/>
    </row>
    <row r="206" spans="1:133" ht="12.75">
      <c r="A206" s="42"/>
      <c r="B206" s="2"/>
      <c r="C206" s="2"/>
      <c r="D206" s="2"/>
      <c r="E206" s="2"/>
      <c r="F206" s="2"/>
      <c r="G206" s="2"/>
      <c r="H206" s="2"/>
      <c r="I206" s="2" t="s">
        <v>61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454" t="s">
        <v>141</v>
      </c>
      <c r="BK206" s="454"/>
      <c r="BL206" s="454"/>
      <c r="BM206" s="454"/>
      <c r="BN206" s="454"/>
      <c r="BO206" s="454"/>
      <c r="BP206" s="454"/>
      <c r="BQ206" s="454"/>
      <c r="BR206" s="454"/>
      <c r="BS206" s="454"/>
      <c r="BT206" s="454"/>
      <c r="BU206" s="454"/>
      <c r="BV206" s="448"/>
      <c r="BW206" s="449"/>
      <c r="BX206" s="450"/>
      <c r="BY206" s="448"/>
      <c r="BZ206" s="449"/>
      <c r="CA206" s="450"/>
      <c r="CB206" s="448"/>
      <c r="CC206" s="449"/>
      <c r="CD206" s="450"/>
      <c r="CE206" s="448"/>
      <c r="CF206" s="449"/>
      <c r="CG206" s="450"/>
      <c r="CH206" s="448"/>
      <c r="CI206" s="449"/>
      <c r="CJ206" s="450"/>
      <c r="CK206" s="448"/>
      <c r="CL206" s="449"/>
      <c r="CM206" s="450"/>
      <c r="CN206" s="448"/>
      <c r="CO206" s="449"/>
      <c r="CP206" s="450"/>
      <c r="CQ206" s="448"/>
      <c r="CR206" s="449"/>
      <c r="CS206" s="450"/>
      <c r="CT206" s="448"/>
      <c r="CU206" s="449"/>
      <c r="CV206" s="450"/>
      <c r="CW206" s="448"/>
      <c r="CX206" s="449"/>
      <c r="CY206" s="450"/>
      <c r="CZ206" s="448"/>
      <c r="DA206" s="449"/>
      <c r="DB206" s="450"/>
      <c r="DC206" s="448"/>
      <c r="DD206" s="449"/>
      <c r="DE206" s="450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106"/>
    </row>
    <row r="207" spans="1:133" ht="12.75">
      <c r="A207" s="4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340"/>
      <c r="BK207" s="340"/>
      <c r="BL207" s="340"/>
      <c r="BM207" s="340"/>
      <c r="BN207" s="340"/>
      <c r="BO207" s="340"/>
      <c r="BP207" s="340"/>
      <c r="BQ207" s="340"/>
      <c r="BR207" s="340"/>
      <c r="BS207" s="340"/>
      <c r="BT207" s="340"/>
      <c r="BU207" s="340"/>
      <c r="BV207" s="341"/>
      <c r="BW207" s="341"/>
      <c r="BX207" s="341"/>
      <c r="BY207" s="341"/>
      <c r="BZ207" s="341"/>
      <c r="CA207" s="341"/>
      <c r="CB207" s="341"/>
      <c r="CC207" s="341"/>
      <c r="CD207" s="341"/>
      <c r="CE207" s="341"/>
      <c r="CF207" s="341"/>
      <c r="CG207" s="341"/>
      <c r="CH207" s="341"/>
      <c r="CI207" s="341"/>
      <c r="CJ207" s="341"/>
      <c r="CK207" s="341"/>
      <c r="CL207" s="341"/>
      <c r="CM207" s="341"/>
      <c r="CN207" s="341"/>
      <c r="CO207" s="341"/>
      <c r="CP207" s="341"/>
      <c r="CQ207" s="341"/>
      <c r="CR207" s="341"/>
      <c r="CS207" s="341"/>
      <c r="CT207" s="341"/>
      <c r="CU207" s="341"/>
      <c r="CV207" s="341"/>
      <c r="CW207" s="341"/>
      <c r="CX207" s="341"/>
      <c r="CY207" s="341"/>
      <c r="CZ207" s="341"/>
      <c r="DA207" s="341"/>
      <c r="DB207" s="341"/>
      <c r="DC207" s="341"/>
      <c r="DD207" s="341"/>
      <c r="DE207" s="341"/>
      <c r="DF207" s="341"/>
      <c r="DG207" s="341"/>
      <c r="DH207" s="341"/>
      <c r="DI207" s="341"/>
      <c r="DJ207" s="341"/>
      <c r="DK207" s="341"/>
      <c r="DL207" s="341"/>
      <c r="DM207" s="341"/>
      <c r="DN207" s="341"/>
      <c r="DO207" s="341"/>
      <c r="DP207" s="341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106"/>
    </row>
    <row r="208" spans="1:133" ht="12.75">
      <c r="A208" s="4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340"/>
      <c r="BK208" s="340"/>
      <c r="BL208" s="340"/>
      <c r="BM208" s="340"/>
      <c r="BN208" s="340"/>
      <c r="BO208" s="340"/>
      <c r="BP208" s="340"/>
      <c r="BQ208" s="340"/>
      <c r="BR208" s="340"/>
      <c r="BS208" s="340"/>
      <c r="BT208" s="340"/>
      <c r="BU208" s="340"/>
      <c r="BV208" s="341"/>
      <c r="BW208" s="341"/>
      <c r="BX208" s="341"/>
      <c r="BY208" s="341"/>
      <c r="BZ208" s="341"/>
      <c r="CA208" s="341"/>
      <c r="CB208" s="341"/>
      <c r="CC208" s="341"/>
      <c r="CD208" s="341"/>
      <c r="CE208" s="341"/>
      <c r="CF208" s="341"/>
      <c r="CG208" s="341"/>
      <c r="CH208" s="341"/>
      <c r="CI208" s="341"/>
      <c r="CJ208" s="341"/>
      <c r="CK208" s="341"/>
      <c r="CL208" s="341"/>
      <c r="CM208" s="341"/>
      <c r="CN208" s="341"/>
      <c r="CO208" s="341"/>
      <c r="CP208" s="341"/>
      <c r="CQ208" s="341"/>
      <c r="CR208" s="341"/>
      <c r="CS208" s="341"/>
      <c r="CT208" s="341"/>
      <c r="CU208" s="341"/>
      <c r="CV208" s="341"/>
      <c r="CW208" s="341"/>
      <c r="CX208" s="341"/>
      <c r="CY208" s="341"/>
      <c r="CZ208" s="341"/>
      <c r="DA208" s="341"/>
      <c r="DB208" s="341"/>
      <c r="DC208" s="341"/>
      <c r="DD208" s="341"/>
      <c r="DE208" s="341"/>
      <c r="DF208" s="341"/>
      <c r="DG208" s="341"/>
      <c r="DH208" s="341"/>
      <c r="DI208" s="341"/>
      <c r="DJ208" s="341"/>
      <c r="DK208" s="341"/>
      <c r="DL208" s="341"/>
      <c r="DM208" s="341"/>
      <c r="DN208" s="341"/>
      <c r="DO208" s="341"/>
      <c r="DP208" s="341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106"/>
    </row>
    <row r="209" spans="1:133" ht="12.75">
      <c r="A209" s="4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340"/>
      <c r="BK209" s="340"/>
      <c r="BL209" s="340"/>
      <c r="BM209" s="340"/>
      <c r="BN209" s="340"/>
      <c r="BO209" s="340"/>
      <c r="BP209" s="340"/>
      <c r="BQ209" s="340"/>
      <c r="BR209" s="340"/>
      <c r="BS209" s="340"/>
      <c r="BT209" s="340"/>
      <c r="BU209" s="340"/>
      <c r="BV209" s="341"/>
      <c r="BW209" s="341"/>
      <c r="BX209" s="341"/>
      <c r="BY209" s="341"/>
      <c r="BZ209" s="341"/>
      <c r="CA209" s="341"/>
      <c r="CB209" s="341"/>
      <c r="CC209" s="341"/>
      <c r="CD209" s="341"/>
      <c r="CE209" s="341"/>
      <c r="CF209" s="341"/>
      <c r="CG209" s="341"/>
      <c r="CH209" s="341"/>
      <c r="CI209" s="341"/>
      <c r="CJ209" s="341"/>
      <c r="CK209" s="341"/>
      <c r="CL209" s="341"/>
      <c r="CM209" s="341"/>
      <c r="CN209" s="341"/>
      <c r="CO209" s="341"/>
      <c r="CP209" s="341"/>
      <c r="CQ209" s="341"/>
      <c r="CR209" s="341"/>
      <c r="CS209" s="341"/>
      <c r="CT209" s="341"/>
      <c r="CU209" s="341"/>
      <c r="CV209" s="341"/>
      <c r="CW209" s="341"/>
      <c r="CX209" s="341"/>
      <c r="CY209" s="341"/>
      <c r="CZ209" s="341"/>
      <c r="DA209" s="341"/>
      <c r="DB209" s="341"/>
      <c r="DC209" s="341"/>
      <c r="DD209" s="341"/>
      <c r="DE209" s="341"/>
      <c r="DF209" s="341"/>
      <c r="DG209" s="341"/>
      <c r="DH209" s="341"/>
      <c r="DI209" s="341"/>
      <c r="DJ209" s="341"/>
      <c r="DK209" s="341"/>
      <c r="DL209" s="341"/>
      <c r="DM209" s="341"/>
      <c r="DN209" s="341"/>
      <c r="DO209" s="341"/>
      <c r="DP209" s="341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106"/>
    </row>
    <row r="210" spans="1:133" ht="12.75">
      <c r="A210" s="4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340"/>
      <c r="BK210" s="340"/>
      <c r="BL210" s="340"/>
      <c r="BM210" s="340"/>
      <c r="BN210" s="340"/>
      <c r="BO210" s="340"/>
      <c r="BP210" s="340"/>
      <c r="BQ210" s="340"/>
      <c r="BR210" s="340"/>
      <c r="BS210" s="340"/>
      <c r="BT210" s="340"/>
      <c r="BU210" s="340"/>
      <c r="BV210" s="341"/>
      <c r="BW210" s="341"/>
      <c r="BX210" s="341"/>
      <c r="BY210" s="341"/>
      <c r="BZ210" s="341"/>
      <c r="CA210" s="341"/>
      <c r="CB210" s="341"/>
      <c r="CC210" s="341"/>
      <c r="CD210" s="341"/>
      <c r="CE210" s="341"/>
      <c r="CF210" s="341"/>
      <c r="CG210" s="341"/>
      <c r="CH210" s="341"/>
      <c r="CI210" s="341"/>
      <c r="CJ210" s="341"/>
      <c r="CK210" s="341"/>
      <c r="CL210" s="341"/>
      <c r="CM210" s="341"/>
      <c r="CN210" s="341"/>
      <c r="CO210" s="341"/>
      <c r="CP210" s="341"/>
      <c r="CQ210" s="341"/>
      <c r="CR210" s="341"/>
      <c r="CS210" s="341"/>
      <c r="CT210" s="341"/>
      <c r="CU210" s="341"/>
      <c r="CV210" s="341"/>
      <c r="CW210" s="341"/>
      <c r="CX210" s="341"/>
      <c r="CY210" s="341"/>
      <c r="CZ210" s="341"/>
      <c r="DA210" s="341"/>
      <c r="DB210" s="341"/>
      <c r="DC210" s="341"/>
      <c r="DD210" s="341"/>
      <c r="DE210" s="341"/>
      <c r="DF210" s="341"/>
      <c r="DG210" s="341"/>
      <c r="DH210" s="341"/>
      <c r="DI210" s="341"/>
      <c r="DJ210" s="341"/>
      <c r="DK210" s="341"/>
      <c r="DL210" s="341"/>
      <c r="DM210" s="341"/>
      <c r="DN210" s="341"/>
      <c r="DO210" s="341"/>
      <c r="DP210" s="341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106"/>
    </row>
    <row r="211" spans="1:133" ht="12.75">
      <c r="A211" s="4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340"/>
      <c r="BK211" s="340"/>
      <c r="BL211" s="340"/>
      <c r="BM211" s="340"/>
      <c r="BN211" s="340"/>
      <c r="BO211" s="340"/>
      <c r="BP211" s="340"/>
      <c r="BQ211" s="340"/>
      <c r="BR211" s="340"/>
      <c r="BS211" s="340"/>
      <c r="BT211" s="340"/>
      <c r="BU211" s="340"/>
      <c r="BV211" s="341"/>
      <c r="BW211" s="341"/>
      <c r="BX211" s="341"/>
      <c r="BY211" s="341"/>
      <c r="BZ211" s="341"/>
      <c r="CA211" s="341"/>
      <c r="CB211" s="341"/>
      <c r="CC211" s="341"/>
      <c r="CD211" s="341"/>
      <c r="CE211" s="341"/>
      <c r="CF211" s="341"/>
      <c r="CG211" s="341"/>
      <c r="CH211" s="341"/>
      <c r="CI211" s="341"/>
      <c r="CJ211" s="341"/>
      <c r="CK211" s="341"/>
      <c r="CL211" s="341"/>
      <c r="CM211" s="341"/>
      <c r="CN211" s="341"/>
      <c r="CO211" s="341"/>
      <c r="CP211" s="341"/>
      <c r="CQ211" s="341"/>
      <c r="CR211" s="341"/>
      <c r="CS211" s="341"/>
      <c r="CT211" s="341"/>
      <c r="CU211" s="341"/>
      <c r="CV211" s="341"/>
      <c r="CW211" s="341"/>
      <c r="CX211" s="341"/>
      <c r="CY211" s="341"/>
      <c r="CZ211" s="341"/>
      <c r="DA211" s="341"/>
      <c r="DB211" s="341"/>
      <c r="DC211" s="341"/>
      <c r="DD211" s="341"/>
      <c r="DE211" s="341"/>
      <c r="DF211" s="341"/>
      <c r="DG211" s="341"/>
      <c r="DH211" s="341"/>
      <c r="DI211" s="341"/>
      <c r="DJ211" s="341"/>
      <c r="DK211" s="341"/>
      <c r="DL211" s="341"/>
      <c r="DM211" s="341"/>
      <c r="DN211" s="341"/>
      <c r="DO211" s="341"/>
      <c r="DP211" s="341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106"/>
    </row>
    <row r="212" spans="1:133" ht="12.75">
      <c r="A212" s="4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340"/>
      <c r="BK212" s="340"/>
      <c r="BL212" s="340"/>
      <c r="BM212" s="340"/>
      <c r="BN212" s="340"/>
      <c r="BO212" s="340"/>
      <c r="BP212" s="340"/>
      <c r="BQ212" s="340"/>
      <c r="BR212" s="340"/>
      <c r="BS212" s="340"/>
      <c r="BT212" s="340"/>
      <c r="BU212" s="340"/>
      <c r="BV212" s="341"/>
      <c r="BW212" s="341"/>
      <c r="BX212" s="341"/>
      <c r="BY212" s="341"/>
      <c r="BZ212" s="341"/>
      <c r="CA212" s="341"/>
      <c r="CB212" s="341"/>
      <c r="CC212" s="341"/>
      <c r="CD212" s="341"/>
      <c r="CE212" s="341"/>
      <c r="CF212" s="341"/>
      <c r="CG212" s="341"/>
      <c r="CH212" s="341"/>
      <c r="CI212" s="341"/>
      <c r="CJ212" s="341"/>
      <c r="CK212" s="341"/>
      <c r="CL212" s="341"/>
      <c r="CM212" s="341"/>
      <c r="CN212" s="341"/>
      <c r="CO212" s="341"/>
      <c r="CP212" s="341"/>
      <c r="CQ212" s="341"/>
      <c r="CR212" s="341"/>
      <c r="CS212" s="341"/>
      <c r="CT212" s="341"/>
      <c r="CU212" s="341"/>
      <c r="CV212" s="341"/>
      <c r="CW212" s="341"/>
      <c r="CX212" s="341"/>
      <c r="CY212" s="341"/>
      <c r="CZ212" s="341"/>
      <c r="DA212" s="341"/>
      <c r="DB212" s="341"/>
      <c r="DC212" s="341"/>
      <c r="DD212" s="341"/>
      <c r="DE212" s="341"/>
      <c r="DF212" s="341"/>
      <c r="DG212" s="341"/>
      <c r="DH212" s="341"/>
      <c r="DI212" s="341"/>
      <c r="DJ212" s="341"/>
      <c r="DK212" s="341"/>
      <c r="DL212" s="341"/>
      <c r="DM212" s="341"/>
      <c r="DN212" s="341"/>
      <c r="DO212" s="341"/>
      <c r="DP212" s="341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106"/>
    </row>
    <row r="213" spans="1:133" ht="12.75">
      <c r="A213" s="4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340"/>
      <c r="BK213" s="340"/>
      <c r="BL213" s="340"/>
      <c r="BM213" s="340"/>
      <c r="BN213" s="340"/>
      <c r="BO213" s="340"/>
      <c r="BP213" s="340"/>
      <c r="BQ213" s="340"/>
      <c r="BR213" s="340"/>
      <c r="BS213" s="340"/>
      <c r="BT213" s="340"/>
      <c r="BU213" s="340"/>
      <c r="BV213" s="341"/>
      <c r="BW213" s="341"/>
      <c r="BX213" s="341"/>
      <c r="BY213" s="341"/>
      <c r="BZ213" s="341"/>
      <c r="CA213" s="341"/>
      <c r="CB213" s="341"/>
      <c r="CC213" s="341"/>
      <c r="CD213" s="341"/>
      <c r="CE213" s="341"/>
      <c r="CF213" s="341"/>
      <c r="CG213" s="341"/>
      <c r="CH213" s="341"/>
      <c r="CI213" s="341"/>
      <c r="CJ213" s="341"/>
      <c r="CK213" s="341"/>
      <c r="CL213" s="341"/>
      <c r="CM213" s="341"/>
      <c r="CN213" s="341"/>
      <c r="CO213" s="341"/>
      <c r="CP213" s="341"/>
      <c r="CQ213" s="341"/>
      <c r="CR213" s="341"/>
      <c r="CS213" s="341"/>
      <c r="CT213" s="341"/>
      <c r="CU213" s="341"/>
      <c r="CV213" s="341"/>
      <c r="CW213" s="341"/>
      <c r="CX213" s="341"/>
      <c r="CY213" s="341"/>
      <c r="CZ213" s="341"/>
      <c r="DA213" s="341"/>
      <c r="DB213" s="341"/>
      <c r="DC213" s="341"/>
      <c r="DD213" s="341"/>
      <c r="DE213" s="341"/>
      <c r="DF213" s="341"/>
      <c r="DG213" s="341"/>
      <c r="DH213" s="341"/>
      <c r="DI213" s="341"/>
      <c r="DJ213" s="341"/>
      <c r="DK213" s="341"/>
      <c r="DL213" s="341"/>
      <c r="DM213" s="341"/>
      <c r="DN213" s="341"/>
      <c r="DO213" s="341"/>
      <c r="DP213" s="341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106"/>
    </row>
    <row r="214" spans="1:133" ht="12.75">
      <c r="A214" s="4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340"/>
      <c r="BK214" s="340"/>
      <c r="BL214" s="340"/>
      <c r="BM214" s="340"/>
      <c r="BN214" s="340"/>
      <c r="BO214" s="340"/>
      <c r="BP214" s="340"/>
      <c r="BQ214" s="340"/>
      <c r="BR214" s="340"/>
      <c r="BS214" s="340"/>
      <c r="BT214" s="340"/>
      <c r="BU214" s="340"/>
      <c r="BV214" s="341"/>
      <c r="BW214" s="341"/>
      <c r="BX214" s="341"/>
      <c r="BY214" s="341"/>
      <c r="BZ214" s="341"/>
      <c r="CA214" s="341"/>
      <c r="CB214" s="341"/>
      <c r="CC214" s="341"/>
      <c r="CD214" s="341"/>
      <c r="CE214" s="341"/>
      <c r="CF214" s="341"/>
      <c r="CG214" s="341"/>
      <c r="CH214" s="341"/>
      <c r="CI214" s="341"/>
      <c r="CJ214" s="341"/>
      <c r="CK214" s="341"/>
      <c r="CL214" s="341"/>
      <c r="CM214" s="341"/>
      <c r="CN214" s="341"/>
      <c r="CO214" s="341"/>
      <c r="CP214" s="341"/>
      <c r="CQ214" s="341"/>
      <c r="CR214" s="341"/>
      <c r="CS214" s="341"/>
      <c r="CT214" s="341"/>
      <c r="CU214" s="341"/>
      <c r="CV214" s="341"/>
      <c r="CW214" s="341"/>
      <c r="CX214" s="341"/>
      <c r="CY214" s="341"/>
      <c r="CZ214" s="341"/>
      <c r="DA214" s="341"/>
      <c r="DB214" s="341"/>
      <c r="DC214" s="341"/>
      <c r="DD214" s="341"/>
      <c r="DE214" s="341"/>
      <c r="DF214" s="341"/>
      <c r="DG214" s="341"/>
      <c r="DH214" s="341"/>
      <c r="DI214" s="341"/>
      <c r="DJ214" s="341"/>
      <c r="DK214" s="341"/>
      <c r="DL214" s="341"/>
      <c r="DM214" s="341"/>
      <c r="DN214" s="341"/>
      <c r="DO214" s="341"/>
      <c r="DP214" s="341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106"/>
    </row>
    <row r="215" spans="1:133" ht="12.75">
      <c r="A215" s="42"/>
      <c r="B215" s="2"/>
      <c r="C215" s="2"/>
      <c r="D215" s="2"/>
      <c r="E215" s="2"/>
      <c r="F215" s="2"/>
      <c r="G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106"/>
    </row>
    <row r="216" spans="1:133" ht="12.75">
      <c r="A216" s="42"/>
      <c r="B216" s="2"/>
      <c r="C216" s="2"/>
      <c r="D216" s="2"/>
      <c r="E216" s="2"/>
      <c r="F216" s="2"/>
      <c r="G216" s="107" t="s">
        <v>126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9"/>
      <c r="BI216" s="29"/>
      <c r="BJ216" s="454" t="s">
        <v>120</v>
      </c>
      <c r="BK216" s="454"/>
      <c r="BL216" s="454"/>
      <c r="BM216" s="454"/>
      <c r="BN216" s="454"/>
      <c r="BO216" s="454"/>
      <c r="BP216" s="454"/>
      <c r="BQ216" s="454"/>
      <c r="BR216" s="454"/>
      <c r="BS216" s="454"/>
      <c r="BT216" s="454"/>
      <c r="BU216" s="454"/>
      <c r="BV216" s="448"/>
      <c r="BW216" s="449"/>
      <c r="BX216" s="450"/>
      <c r="BY216" s="448"/>
      <c r="BZ216" s="449"/>
      <c r="CA216" s="450"/>
      <c r="CB216" s="448"/>
      <c r="CC216" s="449"/>
      <c r="CD216" s="450"/>
      <c r="CE216" s="448"/>
      <c r="CF216" s="449"/>
      <c r="CG216" s="450"/>
      <c r="CH216" s="448"/>
      <c r="CI216" s="449"/>
      <c r="CJ216" s="450"/>
      <c r="CK216" s="448"/>
      <c r="CL216" s="449"/>
      <c r="CM216" s="450"/>
      <c r="CN216" s="448"/>
      <c r="CO216" s="449"/>
      <c r="CP216" s="450"/>
      <c r="CQ216" s="448"/>
      <c r="CR216" s="449"/>
      <c r="CS216" s="450"/>
      <c r="CT216" s="448"/>
      <c r="CU216" s="449"/>
      <c r="CV216" s="450"/>
      <c r="CW216" s="448"/>
      <c r="CX216" s="449"/>
      <c r="CY216" s="450"/>
      <c r="CZ216" s="448"/>
      <c r="DA216" s="449"/>
      <c r="DB216" s="450"/>
      <c r="DC216" s="448"/>
      <c r="DD216" s="449"/>
      <c r="DE216" s="450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106"/>
    </row>
    <row r="217" spans="1:133" ht="12.75">
      <c r="A217" s="42"/>
      <c r="B217" s="2"/>
      <c r="C217" s="2"/>
      <c r="D217" s="2"/>
      <c r="E217" s="2"/>
      <c r="F217" s="2"/>
      <c r="G217" s="107" t="s">
        <v>127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106"/>
    </row>
    <row r="218" spans="1:133" ht="12.75">
      <c r="A218" s="42"/>
      <c r="B218" s="2"/>
      <c r="C218" s="2"/>
      <c r="D218" s="2"/>
      <c r="E218" s="2"/>
      <c r="F218" s="2"/>
      <c r="G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106"/>
    </row>
    <row r="219" spans="1:133" ht="12.75">
      <c r="A219" s="42"/>
      <c r="B219" s="2"/>
      <c r="C219" s="2"/>
      <c r="D219" s="2"/>
      <c r="E219" s="2"/>
      <c r="F219" s="2"/>
      <c r="G219" s="2" t="s">
        <v>41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106"/>
    </row>
    <row r="220" spans="1:133" ht="12.75">
      <c r="A220" s="42"/>
      <c r="B220" s="2"/>
      <c r="C220" s="2"/>
      <c r="D220" s="2"/>
      <c r="E220" s="2"/>
      <c r="F220" s="2"/>
      <c r="G220" s="2"/>
      <c r="H220" s="2" t="s">
        <v>55</v>
      </c>
      <c r="I220" s="2" t="s">
        <v>244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454" t="s">
        <v>121</v>
      </c>
      <c r="BK220" s="454"/>
      <c r="BL220" s="454"/>
      <c r="BM220" s="454"/>
      <c r="BN220" s="454"/>
      <c r="BO220" s="454"/>
      <c r="BP220" s="454"/>
      <c r="BQ220" s="454"/>
      <c r="BR220" s="454"/>
      <c r="BS220" s="454"/>
      <c r="BT220" s="454"/>
      <c r="BU220" s="454"/>
      <c r="BV220" s="448"/>
      <c r="BW220" s="449"/>
      <c r="BX220" s="450"/>
      <c r="BY220" s="448"/>
      <c r="BZ220" s="449"/>
      <c r="CA220" s="450"/>
      <c r="CB220" s="448"/>
      <c r="CC220" s="449"/>
      <c r="CD220" s="450"/>
      <c r="CE220" s="448"/>
      <c r="CF220" s="449"/>
      <c r="CG220" s="450"/>
      <c r="CH220" s="448"/>
      <c r="CI220" s="449"/>
      <c r="CJ220" s="450"/>
      <c r="CK220" s="448"/>
      <c r="CL220" s="449"/>
      <c r="CM220" s="450"/>
      <c r="CN220" s="448"/>
      <c r="CO220" s="449"/>
      <c r="CP220" s="450"/>
      <c r="CQ220" s="448"/>
      <c r="CR220" s="449"/>
      <c r="CS220" s="450"/>
      <c r="CT220" s="448"/>
      <c r="CU220" s="449"/>
      <c r="CV220" s="450"/>
      <c r="CW220" s="448"/>
      <c r="CX220" s="449"/>
      <c r="CY220" s="450"/>
      <c r="CZ220" s="448"/>
      <c r="DA220" s="449"/>
      <c r="DB220" s="450"/>
      <c r="DC220" s="448"/>
      <c r="DD220" s="449"/>
      <c r="DE220" s="450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106"/>
    </row>
    <row r="221" spans="1:133" ht="12.75">
      <c r="A221" s="4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340"/>
      <c r="BK221" s="340"/>
      <c r="BL221" s="340"/>
      <c r="BM221" s="340"/>
      <c r="BN221" s="340"/>
      <c r="BO221" s="340"/>
      <c r="BP221" s="340"/>
      <c r="BQ221" s="340"/>
      <c r="BR221" s="340"/>
      <c r="BS221" s="340"/>
      <c r="BT221" s="340"/>
      <c r="BU221" s="340"/>
      <c r="BV221" s="341"/>
      <c r="BW221" s="341"/>
      <c r="BX221" s="341"/>
      <c r="BY221" s="341"/>
      <c r="BZ221" s="341"/>
      <c r="CA221" s="341"/>
      <c r="CB221" s="341"/>
      <c r="CC221" s="341"/>
      <c r="CD221" s="341"/>
      <c r="CE221" s="341"/>
      <c r="CF221" s="341"/>
      <c r="CG221" s="341"/>
      <c r="CH221" s="341"/>
      <c r="CI221" s="341"/>
      <c r="CJ221" s="341"/>
      <c r="CK221" s="341"/>
      <c r="CL221" s="341"/>
      <c r="CM221" s="341"/>
      <c r="CN221" s="341"/>
      <c r="CO221" s="341"/>
      <c r="CP221" s="341"/>
      <c r="CQ221" s="341"/>
      <c r="CR221" s="341"/>
      <c r="CS221" s="341"/>
      <c r="CT221" s="341"/>
      <c r="CU221" s="341"/>
      <c r="CV221" s="341"/>
      <c r="CW221" s="341"/>
      <c r="CX221" s="341"/>
      <c r="CY221" s="341"/>
      <c r="CZ221" s="341"/>
      <c r="DA221" s="341"/>
      <c r="DB221" s="341"/>
      <c r="DC221" s="341"/>
      <c r="DD221" s="341"/>
      <c r="DE221" s="341"/>
      <c r="DF221" s="341"/>
      <c r="DG221" s="341"/>
      <c r="DH221" s="341"/>
      <c r="DI221" s="341"/>
      <c r="DJ221" s="341"/>
      <c r="DK221" s="341"/>
      <c r="DL221" s="341"/>
      <c r="DM221" s="341"/>
      <c r="DN221" s="341"/>
      <c r="DO221" s="341"/>
      <c r="DP221" s="341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106"/>
    </row>
    <row r="222" spans="1:133" ht="12.75">
      <c r="A222" s="4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106"/>
    </row>
    <row r="223" spans="1:133" ht="12.75">
      <c r="A223" s="42"/>
      <c r="B223" s="2"/>
      <c r="C223" s="2"/>
      <c r="D223" s="2"/>
      <c r="E223" s="2"/>
      <c r="F223" s="2"/>
      <c r="G223" s="2"/>
      <c r="H223" s="2"/>
      <c r="I223" s="2" t="s">
        <v>286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454" t="s">
        <v>122</v>
      </c>
      <c r="BK223" s="454"/>
      <c r="BL223" s="454"/>
      <c r="BM223" s="454"/>
      <c r="BN223" s="454"/>
      <c r="BO223" s="454"/>
      <c r="BP223" s="454"/>
      <c r="BQ223" s="454"/>
      <c r="BR223" s="454"/>
      <c r="BS223" s="454"/>
      <c r="BT223" s="454"/>
      <c r="BU223" s="454"/>
      <c r="BV223" s="448"/>
      <c r="BW223" s="449"/>
      <c r="BX223" s="450"/>
      <c r="BY223" s="448"/>
      <c r="BZ223" s="449"/>
      <c r="CA223" s="450"/>
      <c r="CB223" s="448"/>
      <c r="CC223" s="449"/>
      <c r="CD223" s="450"/>
      <c r="CE223" s="448"/>
      <c r="CF223" s="449"/>
      <c r="CG223" s="450"/>
      <c r="CH223" s="448"/>
      <c r="CI223" s="449"/>
      <c r="CJ223" s="450"/>
      <c r="CK223" s="448"/>
      <c r="CL223" s="449"/>
      <c r="CM223" s="450"/>
      <c r="CN223" s="448"/>
      <c r="CO223" s="449"/>
      <c r="CP223" s="450"/>
      <c r="CQ223" s="448"/>
      <c r="CR223" s="449"/>
      <c r="CS223" s="450"/>
      <c r="CT223" s="448"/>
      <c r="CU223" s="449"/>
      <c r="CV223" s="450"/>
      <c r="CW223" s="448"/>
      <c r="CX223" s="449"/>
      <c r="CY223" s="450"/>
      <c r="CZ223" s="448"/>
      <c r="DA223" s="449"/>
      <c r="DB223" s="450"/>
      <c r="DC223" s="448"/>
      <c r="DD223" s="449"/>
      <c r="DE223" s="450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106"/>
    </row>
    <row r="224" spans="1:133" ht="12.75">
      <c r="A224" s="4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106"/>
    </row>
    <row r="225" spans="1:133" ht="12.75">
      <c r="A225" s="4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106"/>
    </row>
    <row r="226" spans="1:133" ht="12.75">
      <c r="A226" s="42"/>
      <c r="B226" s="2"/>
      <c r="C226" s="2"/>
      <c r="D226" s="2"/>
      <c r="E226" s="2"/>
      <c r="F226" s="2"/>
      <c r="G226" s="2"/>
      <c r="H226" s="2" t="s">
        <v>55</v>
      </c>
      <c r="I226" s="2" t="s">
        <v>245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454" t="s">
        <v>123</v>
      </c>
      <c r="BK226" s="454"/>
      <c r="BL226" s="454"/>
      <c r="BM226" s="454"/>
      <c r="BN226" s="454"/>
      <c r="BO226" s="454"/>
      <c r="BP226" s="454"/>
      <c r="BQ226" s="454"/>
      <c r="BR226" s="454"/>
      <c r="BS226" s="454"/>
      <c r="BT226" s="454"/>
      <c r="BU226" s="454"/>
      <c r="BV226" s="448"/>
      <c r="BW226" s="449"/>
      <c r="BX226" s="450"/>
      <c r="BY226" s="448"/>
      <c r="BZ226" s="449"/>
      <c r="CA226" s="450"/>
      <c r="CB226" s="448"/>
      <c r="CC226" s="449"/>
      <c r="CD226" s="450"/>
      <c r="CE226" s="448"/>
      <c r="CF226" s="449"/>
      <c r="CG226" s="450"/>
      <c r="CH226" s="448"/>
      <c r="CI226" s="449"/>
      <c r="CJ226" s="450"/>
      <c r="CK226" s="448"/>
      <c r="CL226" s="449"/>
      <c r="CM226" s="450"/>
      <c r="CN226" s="448"/>
      <c r="CO226" s="449"/>
      <c r="CP226" s="450"/>
      <c r="CQ226" s="448"/>
      <c r="CR226" s="449"/>
      <c r="CS226" s="450"/>
      <c r="CT226" s="448"/>
      <c r="CU226" s="449"/>
      <c r="CV226" s="450"/>
      <c r="CW226" s="448"/>
      <c r="CX226" s="449"/>
      <c r="CY226" s="450"/>
      <c r="CZ226" s="448"/>
      <c r="DA226" s="449"/>
      <c r="DB226" s="450"/>
      <c r="DC226" s="448"/>
      <c r="DD226" s="449"/>
      <c r="DE226" s="450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106"/>
    </row>
    <row r="227" spans="1:133" ht="12.75">
      <c r="A227" s="4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106"/>
    </row>
    <row r="228" spans="1:133" ht="12.75">
      <c r="A228" s="42"/>
      <c r="B228" s="2"/>
      <c r="C228" s="2"/>
      <c r="D228" s="2"/>
      <c r="E228" s="2"/>
      <c r="F228" s="2"/>
      <c r="G228" s="2"/>
      <c r="H228" s="2"/>
      <c r="I228" s="2" t="s">
        <v>61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454" t="s">
        <v>124</v>
      </c>
      <c r="BK228" s="454"/>
      <c r="BL228" s="454"/>
      <c r="BM228" s="454"/>
      <c r="BN228" s="454"/>
      <c r="BO228" s="454"/>
      <c r="BP228" s="454"/>
      <c r="BQ228" s="454"/>
      <c r="BR228" s="454"/>
      <c r="BS228" s="454"/>
      <c r="BT228" s="454"/>
      <c r="BU228" s="454"/>
      <c r="BV228" s="448"/>
      <c r="BW228" s="449"/>
      <c r="BX228" s="450"/>
      <c r="BY228" s="448"/>
      <c r="BZ228" s="449"/>
      <c r="CA228" s="450"/>
      <c r="CB228" s="448"/>
      <c r="CC228" s="449"/>
      <c r="CD228" s="450"/>
      <c r="CE228" s="448"/>
      <c r="CF228" s="449"/>
      <c r="CG228" s="450"/>
      <c r="CH228" s="448"/>
      <c r="CI228" s="449"/>
      <c r="CJ228" s="450"/>
      <c r="CK228" s="448"/>
      <c r="CL228" s="449"/>
      <c r="CM228" s="450"/>
      <c r="CN228" s="448"/>
      <c r="CO228" s="449"/>
      <c r="CP228" s="450"/>
      <c r="CQ228" s="448"/>
      <c r="CR228" s="449"/>
      <c r="CS228" s="450"/>
      <c r="CT228" s="448"/>
      <c r="CU228" s="449"/>
      <c r="CV228" s="450"/>
      <c r="CW228" s="448"/>
      <c r="CX228" s="449"/>
      <c r="CY228" s="450"/>
      <c r="CZ228" s="448"/>
      <c r="DA228" s="449"/>
      <c r="DB228" s="450"/>
      <c r="DC228" s="448"/>
      <c r="DD228" s="449"/>
      <c r="DE228" s="450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106"/>
    </row>
    <row r="229" spans="1:133" ht="12.75">
      <c r="A229" s="42"/>
      <c r="B229" s="2"/>
      <c r="C229" s="2"/>
      <c r="D229" s="2"/>
      <c r="E229" s="2"/>
      <c r="F229" s="2"/>
      <c r="G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106"/>
    </row>
    <row r="230" spans="1:133" ht="12.75">
      <c r="A230" s="42"/>
      <c r="B230" s="2" t="s">
        <v>91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106"/>
    </row>
    <row r="231" spans="1:133" ht="12.75">
      <c r="A231" s="4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106"/>
    </row>
    <row r="232" spans="1:133" ht="12.75">
      <c r="A232" s="42"/>
      <c r="B232" s="2" t="s">
        <v>53</v>
      </c>
      <c r="C232" s="2"/>
      <c r="D232" s="2"/>
      <c r="E232" s="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67" t="s">
        <v>378</v>
      </c>
      <c r="S232" s="467"/>
      <c r="T232" s="467"/>
      <c r="U232" s="467"/>
      <c r="V232" s="467"/>
      <c r="W232" s="467"/>
      <c r="X232" s="467"/>
      <c r="Y232" s="467"/>
      <c r="Z232" s="467"/>
      <c r="AA232" s="467"/>
      <c r="AB232" s="467"/>
      <c r="AC232" s="467"/>
      <c r="AD232" s="467"/>
      <c r="AE232" s="467"/>
      <c r="AF232" s="467"/>
      <c r="AG232" s="467"/>
      <c r="AH232" s="467"/>
      <c r="AI232" s="467"/>
      <c r="AJ232" s="467"/>
      <c r="AK232" s="467"/>
      <c r="AL232" s="467"/>
      <c r="AM232" s="467"/>
      <c r="AN232" s="467"/>
      <c r="AO232" s="467"/>
      <c r="AP232" s="467"/>
      <c r="AQ232" s="467"/>
      <c r="AR232" s="467"/>
      <c r="AS232" s="467"/>
      <c r="AT232" s="467"/>
      <c r="AU232" s="467"/>
      <c r="AV232" s="467"/>
      <c r="AW232" s="467"/>
      <c r="AX232" s="467"/>
      <c r="AY232" s="467"/>
      <c r="AZ232" s="467"/>
      <c r="BA232" s="467"/>
      <c r="BB232" s="467"/>
      <c r="BC232" s="467"/>
      <c r="BD232" s="467"/>
      <c r="BE232" s="467"/>
      <c r="BF232" s="2"/>
      <c r="BG232" s="2"/>
      <c r="BH232" s="448"/>
      <c r="BI232" s="449"/>
      <c r="BJ232" s="450"/>
      <c r="BK232" s="448"/>
      <c r="BL232" s="449"/>
      <c r="BM232" s="450"/>
      <c r="BN232" s="2"/>
      <c r="BO232" s="448"/>
      <c r="BP232" s="449"/>
      <c r="BQ232" s="450"/>
      <c r="BR232" s="448"/>
      <c r="BS232" s="449"/>
      <c r="BT232" s="450"/>
      <c r="BU232" s="2"/>
      <c r="BV232" s="448"/>
      <c r="BW232" s="449"/>
      <c r="BX232" s="450"/>
      <c r="BY232" s="448"/>
      <c r="BZ232" s="449"/>
      <c r="CA232" s="450"/>
      <c r="CB232" s="448"/>
      <c r="CC232" s="449"/>
      <c r="CD232" s="450"/>
      <c r="CE232" s="448"/>
      <c r="CF232" s="449"/>
      <c r="CG232" s="450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106"/>
    </row>
    <row r="233" spans="1:133" ht="13.5" thickBot="1">
      <c r="A233" s="43"/>
      <c r="B233" s="84"/>
      <c r="C233" s="84"/>
      <c r="D233" s="84"/>
      <c r="E233" s="84"/>
      <c r="F233" s="329"/>
      <c r="G233" s="329"/>
      <c r="H233" s="329"/>
      <c r="I233" s="329"/>
      <c r="J233" s="329"/>
      <c r="K233" s="329"/>
      <c r="L233" s="329"/>
      <c r="M233" s="329"/>
      <c r="N233" s="329"/>
      <c r="O233" s="329"/>
      <c r="P233" s="329"/>
      <c r="Q233" s="329"/>
      <c r="R233" s="329"/>
      <c r="S233" s="329"/>
      <c r="T233" s="329"/>
      <c r="U233" s="329"/>
      <c r="V233" s="329"/>
      <c r="W233" s="329"/>
      <c r="X233" s="329"/>
      <c r="Y233" s="329"/>
      <c r="Z233" s="329" t="s">
        <v>36</v>
      </c>
      <c r="AA233" s="329"/>
      <c r="AB233" s="329"/>
      <c r="AC233" s="329"/>
      <c r="AD233" s="329"/>
      <c r="AE233" s="329"/>
      <c r="AF233" s="329"/>
      <c r="AG233" s="329"/>
      <c r="AH233" s="329"/>
      <c r="AI233" s="329"/>
      <c r="AJ233" s="329"/>
      <c r="AK233" s="329"/>
      <c r="AL233" s="329"/>
      <c r="AM233" s="329"/>
      <c r="AN233" s="329"/>
      <c r="AO233" s="329"/>
      <c r="AP233" s="329"/>
      <c r="AQ233" s="329"/>
      <c r="AR233" s="329"/>
      <c r="AS233" s="329"/>
      <c r="AT233" s="329"/>
      <c r="AU233" s="329"/>
      <c r="AV233" s="329"/>
      <c r="AW233" s="329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466" t="s">
        <v>10</v>
      </c>
      <c r="BI233" s="466"/>
      <c r="BJ233" s="466"/>
      <c r="BK233" s="466"/>
      <c r="BL233" s="466"/>
      <c r="BM233" s="466"/>
      <c r="BN233" s="466"/>
      <c r="BO233" s="466"/>
      <c r="BP233" s="466"/>
      <c r="BQ233" s="466"/>
      <c r="BR233" s="466"/>
      <c r="BS233" s="466"/>
      <c r="BT233" s="466"/>
      <c r="BU233" s="466"/>
      <c r="BV233" s="466"/>
      <c r="BW233" s="466"/>
      <c r="BX233" s="466"/>
      <c r="BY233" s="466"/>
      <c r="BZ233" s="466"/>
      <c r="CA233" s="466"/>
      <c r="CB233" s="466"/>
      <c r="CC233" s="466"/>
      <c r="CD233" s="466"/>
      <c r="CE233" s="466"/>
      <c r="CF233" s="466"/>
      <c r="CG233" s="466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102"/>
      <c r="EC233" s="105"/>
    </row>
  </sheetData>
  <sheetProtection/>
  <mergeCells count="1006">
    <mergeCell ref="CF57:CH57"/>
    <mergeCell ref="CI57:CK57"/>
    <mergeCell ref="CL57:CN57"/>
    <mergeCell ref="R232:BE232"/>
    <mergeCell ref="CO80:CQ80"/>
    <mergeCell ref="CR80:CT80"/>
    <mergeCell ref="CU80:CW80"/>
    <mergeCell ref="CX80:CZ80"/>
    <mergeCell ref="CL78:CN78"/>
    <mergeCell ref="CO78:CQ78"/>
    <mergeCell ref="CR78:CT78"/>
    <mergeCell ref="CU78:CW78"/>
    <mergeCell ref="CX78:CZ78"/>
    <mergeCell ref="BT172:BV172"/>
    <mergeCell ref="BT178:BV178"/>
    <mergeCell ref="BW178:BY178"/>
    <mergeCell ref="CL182:CN182"/>
    <mergeCell ref="CR182:CT182"/>
    <mergeCell ref="CU182:CW182"/>
    <mergeCell ref="CC180:CE180"/>
    <mergeCell ref="CF176:CH176"/>
    <mergeCell ref="CI176:CK176"/>
    <mergeCell ref="BT176:BV176"/>
    <mergeCell ref="BW174:BY174"/>
    <mergeCell ref="BT174:BV174"/>
    <mergeCell ref="BT180:BV180"/>
    <mergeCell ref="BW176:BY176"/>
    <mergeCell ref="CO34:CQ34"/>
    <mergeCell ref="CR34:CT34"/>
    <mergeCell ref="CF45:CH45"/>
    <mergeCell ref="CO42:CQ42"/>
    <mergeCell ref="CU55:CW55"/>
    <mergeCell ref="CX36:CZ36"/>
    <mergeCell ref="CR45:CT45"/>
    <mergeCell ref="CU48:CW48"/>
    <mergeCell ref="CO52:CQ52"/>
    <mergeCell ref="CR52:CT52"/>
    <mergeCell ref="CU52:CW52"/>
    <mergeCell ref="CX52:CZ52"/>
    <mergeCell ref="CF52:CH52"/>
    <mergeCell ref="CX42:CZ42"/>
    <mergeCell ref="CX48:CZ48"/>
    <mergeCell ref="CO55:CQ55"/>
    <mergeCell ref="CO45:CQ45"/>
    <mergeCell ref="CR55:CT55"/>
    <mergeCell ref="CR42:CT42"/>
    <mergeCell ref="CL38:CN38"/>
    <mergeCell ref="CO38:CQ38"/>
    <mergeCell ref="CR38:CT38"/>
    <mergeCell ref="BW172:BY172"/>
    <mergeCell ref="CU157:CW157"/>
    <mergeCell ref="CX157:CZ157"/>
    <mergeCell ref="BZ166:CB166"/>
    <mergeCell ref="BZ176:CB176"/>
    <mergeCell ref="CC176:CE176"/>
    <mergeCell ref="CF168:CH168"/>
    <mergeCell ref="CL176:CN176"/>
    <mergeCell ref="BW170:BY170"/>
    <mergeCell ref="BW180:BY180"/>
    <mergeCell ref="CO178:CQ178"/>
    <mergeCell ref="BZ170:CB170"/>
    <mergeCell ref="CC170:CE170"/>
    <mergeCell ref="CF170:CH170"/>
    <mergeCell ref="CI170:CK170"/>
    <mergeCell ref="CL170:CN170"/>
    <mergeCell ref="BZ174:CB174"/>
    <mergeCell ref="CO170:CQ170"/>
    <mergeCell ref="CC178:CE178"/>
    <mergeCell ref="CF178:CH178"/>
    <mergeCell ref="CI178:CK178"/>
    <mergeCell ref="CR180:CT180"/>
    <mergeCell ref="DA178:DC178"/>
    <mergeCell ref="CX180:CZ180"/>
    <mergeCell ref="DA157:DC157"/>
    <mergeCell ref="CR176:CT176"/>
    <mergeCell ref="DA172:DC172"/>
    <mergeCell ref="CU170:CW170"/>
    <mergeCell ref="CR157:CT157"/>
    <mergeCell ref="CR168:CT168"/>
    <mergeCell ref="CU168:CW168"/>
    <mergeCell ref="CX168:CZ168"/>
    <mergeCell ref="CR172:CT172"/>
    <mergeCell ref="CU172:CW172"/>
    <mergeCell ref="DA168:DC168"/>
    <mergeCell ref="CX170:CZ170"/>
    <mergeCell ref="DA170:DC170"/>
    <mergeCell ref="DA176:DC176"/>
    <mergeCell ref="CX172:CZ172"/>
    <mergeCell ref="CU176:CW176"/>
    <mergeCell ref="CU180:CW180"/>
    <mergeCell ref="CX178:CZ178"/>
    <mergeCell ref="CU178:CW178"/>
    <mergeCell ref="CR170:CT170"/>
    <mergeCell ref="CX176:CZ176"/>
    <mergeCell ref="DA180:DC180"/>
    <mergeCell ref="CL178:CN178"/>
    <mergeCell ref="CR178:CT178"/>
    <mergeCell ref="CE232:CG232"/>
    <mergeCell ref="CI157:CK157"/>
    <mergeCell ref="CL157:CN157"/>
    <mergeCell ref="CO157:CQ157"/>
    <mergeCell ref="CC186:CE186"/>
    <mergeCell ref="CF186:CH186"/>
    <mergeCell ref="CQ206:CS206"/>
    <mergeCell ref="CK194:CM194"/>
    <mergeCell ref="CN194:CP194"/>
    <mergeCell ref="CE204:CG204"/>
    <mergeCell ref="CH204:CJ204"/>
    <mergeCell ref="CE194:CG194"/>
    <mergeCell ref="CH194:CJ194"/>
    <mergeCell ref="CK204:CM204"/>
    <mergeCell ref="CN204:CP204"/>
    <mergeCell ref="CE198:CG198"/>
    <mergeCell ref="CB232:CD232"/>
    <mergeCell ref="BZ180:CB180"/>
    <mergeCell ref="CI186:CK186"/>
    <mergeCell ref="CQ220:CS220"/>
    <mergeCell ref="BZ178:CB178"/>
    <mergeCell ref="CF180:CH180"/>
    <mergeCell ref="CI180:CK180"/>
    <mergeCell ref="BV232:BX232"/>
    <mergeCell ref="CQ204:CS204"/>
    <mergeCell ref="CT204:CV204"/>
    <mergeCell ref="CK223:CM223"/>
    <mergeCell ref="CN223:CP223"/>
    <mergeCell ref="CQ223:CS223"/>
    <mergeCell ref="CN206:CP206"/>
    <mergeCell ref="CT228:CV228"/>
    <mergeCell ref="BJ206:BU206"/>
    <mergeCell ref="BV206:BX206"/>
    <mergeCell ref="BY206:CA206"/>
    <mergeCell ref="CB206:CD206"/>
    <mergeCell ref="CE206:CG206"/>
    <mergeCell ref="CH206:CJ206"/>
    <mergeCell ref="BY216:CA216"/>
    <mergeCell ref="CB216:CD216"/>
    <mergeCell ref="CK206:CM206"/>
    <mergeCell ref="CT220:CV220"/>
    <mergeCell ref="CH226:CJ226"/>
    <mergeCell ref="BJ223:BU223"/>
    <mergeCell ref="BV223:BX223"/>
    <mergeCell ref="BY223:CA223"/>
    <mergeCell ref="BH157:BS157"/>
    <mergeCell ref="BT157:BV157"/>
    <mergeCell ref="BW157:BY157"/>
    <mergeCell ref="BZ157:CB157"/>
    <mergeCell ref="CC157:CE157"/>
    <mergeCell ref="CF157:CH157"/>
    <mergeCell ref="BH233:CG233"/>
    <mergeCell ref="BH232:BJ232"/>
    <mergeCell ref="BK232:BM232"/>
    <mergeCell ref="CO180:CQ180"/>
    <mergeCell ref="BY232:CA232"/>
    <mergeCell ref="BT159:BV159"/>
    <mergeCell ref="CO176:CQ176"/>
    <mergeCell ref="CC172:CE172"/>
    <mergeCell ref="CF172:CH172"/>
    <mergeCell ref="CI172:CK172"/>
    <mergeCell ref="BZ172:CB172"/>
    <mergeCell ref="CL180:CN180"/>
    <mergeCell ref="BT188:BV188"/>
    <mergeCell ref="BW168:BY168"/>
    <mergeCell ref="CL168:CN168"/>
    <mergeCell ref="BT168:BV168"/>
    <mergeCell ref="BZ159:CB159"/>
    <mergeCell ref="CI168:CK168"/>
    <mergeCell ref="CO168:CQ168"/>
    <mergeCell ref="BH180:BR180"/>
    <mergeCell ref="CL172:CN172"/>
    <mergeCell ref="CO172:CQ172"/>
    <mergeCell ref="BT164:BV164"/>
    <mergeCell ref="BW164:BY164"/>
    <mergeCell ref="BO232:BQ232"/>
    <mergeCell ref="BR232:BT232"/>
    <mergeCell ref="CU151:CW151"/>
    <mergeCell ref="CX151:CZ151"/>
    <mergeCell ref="CX148:CZ148"/>
    <mergeCell ref="CR154:CT154"/>
    <mergeCell ref="DA148:DC148"/>
    <mergeCell ref="CI154:CK154"/>
    <mergeCell ref="CL154:CN154"/>
    <mergeCell ref="DA151:DC151"/>
    <mergeCell ref="CU154:CW154"/>
    <mergeCell ref="CU148:CW148"/>
    <mergeCell ref="CX154:CZ154"/>
    <mergeCell ref="DA154:DC154"/>
    <mergeCell ref="CI148:CK148"/>
    <mergeCell ref="CL148:CN148"/>
    <mergeCell ref="CO148:CQ148"/>
    <mergeCell ref="CO154:CQ154"/>
    <mergeCell ref="BH151:BS151"/>
    <mergeCell ref="BT151:BV151"/>
    <mergeCell ref="BW151:BY151"/>
    <mergeCell ref="BZ151:CB151"/>
    <mergeCell ref="CC151:CE151"/>
    <mergeCell ref="CR151:CT151"/>
    <mergeCell ref="CO151:CQ151"/>
    <mergeCell ref="CF151:CH151"/>
    <mergeCell ref="CI151:CK151"/>
    <mergeCell ref="CL151:CN151"/>
    <mergeCell ref="BH154:BS154"/>
    <mergeCell ref="BT154:BV154"/>
    <mergeCell ref="BW154:BY154"/>
    <mergeCell ref="BZ154:CB154"/>
    <mergeCell ref="CC154:CE154"/>
    <mergeCell ref="CF154:CH154"/>
    <mergeCell ref="BT135:BV135"/>
    <mergeCell ref="BH148:BS148"/>
    <mergeCell ref="BT148:BV148"/>
    <mergeCell ref="BW148:BY148"/>
    <mergeCell ref="BZ148:CB148"/>
    <mergeCell ref="CC148:CE148"/>
    <mergeCell ref="BH139:BS139"/>
    <mergeCell ref="BW139:BY139"/>
    <mergeCell ref="BW144:BY144"/>
    <mergeCell ref="BZ144:CB144"/>
    <mergeCell ref="BH144:BS144"/>
    <mergeCell ref="DA132:DC132"/>
    <mergeCell ref="CL139:CN139"/>
    <mergeCell ref="CO139:CQ139"/>
    <mergeCell ref="DA135:DC135"/>
    <mergeCell ref="CF139:CH139"/>
    <mergeCell ref="DA144:DC144"/>
    <mergeCell ref="DA139:DC139"/>
    <mergeCell ref="CO144:CQ144"/>
    <mergeCell ref="CX144:CZ144"/>
    <mergeCell ref="CU132:CW132"/>
    <mergeCell ref="CI144:CK144"/>
    <mergeCell ref="CL144:CN144"/>
    <mergeCell ref="CX135:CZ135"/>
    <mergeCell ref="CF144:CH144"/>
    <mergeCell ref="CR144:CT144"/>
    <mergeCell ref="CU135:CW135"/>
    <mergeCell ref="CR148:CT148"/>
    <mergeCell ref="CU144:CW144"/>
    <mergeCell ref="BH123:BS123"/>
    <mergeCell ref="BT123:BV123"/>
    <mergeCell ref="BW123:BY123"/>
    <mergeCell ref="BZ123:CB123"/>
    <mergeCell ref="CC123:CE123"/>
    <mergeCell ref="CF123:CH123"/>
    <mergeCell ref="BZ125:CB125"/>
    <mergeCell ref="CC125:CE125"/>
    <mergeCell ref="CF125:CH125"/>
    <mergeCell ref="CO125:CQ125"/>
    <mergeCell ref="BH125:BS125"/>
    <mergeCell ref="CR139:CT139"/>
    <mergeCell ref="CU139:CW139"/>
    <mergeCell ref="CX139:CZ139"/>
    <mergeCell ref="BT139:BV139"/>
    <mergeCell ref="BT125:BV125"/>
    <mergeCell ref="CU125:CW125"/>
    <mergeCell ref="CX125:CZ125"/>
    <mergeCell ref="BZ139:CB139"/>
    <mergeCell ref="BH135:BS135"/>
    <mergeCell ref="CC127:CE127"/>
    <mergeCell ref="BW125:BY125"/>
    <mergeCell ref="CI127:CK127"/>
    <mergeCell ref="CF127:CH127"/>
    <mergeCell ref="CO137:CQ137"/>
    <mergeCell ref="CR137:CT137"/>
    <mergeCell ref="BT132:BV132"/>
    <mergeCell ref="BW132:BY132"/>
    <mergeCell ref="BZ132:CB132"/>
    <mergeCell ref="CC132:CE132"/>
    <mergeCell ref="CL127:CN127"/>
    <mergeCell ref="CI139:CK139"/>
    <mergeCell ref="CL123:CN123"/>
    <mergeCell ref="CR123:CT123"/>
    <mergeCell ref="CU123:CW123"/>
    <mergeCell ref="CI123:CK123"/>
    <mergeCell ref="CR125:CT125"/>
    <mergeCell ref="DA117:DC117"/>
    <mergeCell ref="CO117:CQ117"/>
    <mergeCell ref="CR117:CT117"/>
    <mergeCell ref="CU117:CW117"/>
    <mergeCell ref="CX117:CZ117"/>
    <mergeCell ref="DA123:DC123"/>
    <mergeCell ref="CO123:CQ123"/>
    <mergeCell ref="CX123:CZ123"/>
    <mergeCell ref="CI117:CK117"/>
    <mergeCell ref="CL117:CN117"/>
    <mergeCell ref="CR120:CT120"/>
    <mergeCell ref="CU120:CW120"/>
    <mergeCell ref="CX120:CZ120"/>
    <mergeCell ref="CO120:CQ120"/>
    <mergeCell ref="CI120:CK120"/>
    <mergeCell ref="DA125:DC125"/>
    <mergeCell ref="CI125:CK125"/>
    <mergeCell ref="CL125:CN125"/>
    <mergeCell ref="CR112:CT112"/>
    <mergeCell ref="CU112:CW112"/>
    <mergeCell ref="CX112:CZ112"/>
    <mergeCell ref="DA112:DC112"/>
    <mergeCell ref="BH117:BS117"/>
    <mergeCell ref="BT117:BV117"/>
    <mergeCell ref="BW117:BY117"/>
    <mergeCell ref="BZ117:CB117"/>
    <mergeCell ref="CC117:CE117"/>
    <mergeCell ref="CF117:CH117"/>
    <mergeCell ref="CI112:CK112"/>
    <mergeCell ref="CL112:CN112"/>
    <mergeCell ref="CO112:CQ112"/>
    <mergeCell ref="BH120:BS120"/>
    <mergeCell ref="BT120:BV120"/>
    <mergeCell ref="BW120:BY120"/>
    <mergeCell ref="BZ120:CB120"/>
    <mergeCell ref="CC120:CE120"/>
    <mergeCell ref="CF120:CH120"/>
    <mergeCell ref="BH112:BS112"/>
    <mergeCell ref="BT112:BV112"/>
    <mergeCell ref="BW112:BY112"/>
    <mergeCell ref="BZ112:CB112"/>
    <mergeCell ref="CC112:CE112"/>
    <mergeCell ref="CF112:CH112"/>
    <mergeCell ref="CL120:CN120"/>
    <mergeCell ref="BH109:BS109"/>
    <mergeCell ref="BT109:BV109"/>
    <mergeCell ref="BW109:BY109"/>
    <mergeCell ref="BZ109:CB109"/>
    <mergeCell ref="CC109:CE109"/>
    <mergeCell ref="CF109:CH109"/>
    <mergeCell ref="BH102:BS102"/>
    <mergeCell ref="BT102:BV102"/>
    <mergeCell ref="BW102:BY102"/>
    <mergeCell ref="BZ102:CB102"/>
    <mergeCell ref="CC102:CE102"/>
    <mergeCell ref="CF102:CH102"/>
    <mergeCell ref="CI109:CK109"/>
    <mergeCell ref="CL109:CN109"/>
    <mergeCell ref="CO109:CQ109"/>
    <mergeCell ref="CR109:CT109"/>
    <mergeCell ref="CU109:CW109"/>
    <mergeCell ref="CR106:CT106"/>
    <mergeCell ref="CU106:CW106"/>
    <mergeCell ref="CI102:CK102"/>
    <mergeCell ref="CL102:CN102"/>
    <mergeCell ref="CO102:CQ102"/>
    <mergeCell ref="CR102:CT102"/>
    <mergeCell ref="CU102:CW102"/>
    <mergeCell ref="CX102:CZ102"/>
    <mergeCell ref="DA102:DC102"/>
    <mergeCell ref="BH106:BS106"/>
    <mergeCell ref="BT106:BV106"/>
    <mergeCell ref="BW106:BY106"/>
    <mergeCell ref="BZ106:CB106"/>
    <mergeCell ref="CC106:CE106"/>
    <mergeCell ref="CF106:CH106"/>
    <mergeCell ref="CI106:CK106"/>
    <mergeCell ref="CL106:CN106"/>
    <mergeCell ref="CO106:CQ106"/>
    <mergeCell ref="DA106:DC106"/>
    <mergeCell ref="CX106:CZ106"/>
    <mergeCell ref="CO91:CQ91"/>
    <mergeCell ref="CR91:CT91"/>
    <mergeCell ref="CU91:CW91"/>
    <mergeCell ref="CX91:CZ91"/>
    <mergeCell ref="BH91:BS91"/>
    <mergeCell ref="BT91:BV91"/>
    <mergeCell ref="BW91:BY91"/>
    <mergeCell ref="BZ91:CB91"/>
    <mergeCell ref="CC91:CE91"/>
    <mergeCell ref="CF91:CH91"/>
    <mergeCell ref="DV95:DX95"/>
    <mergeCell ref="DY95:EA95"/>
    <mergeCell ref="CR95:CT95"/>
    <mergeCell ref="CU95:CW95"/>
    <mergeCell ref="CX95:CZ95"/>
    <mergeCell ref="DA95:DC95"/>
    <mergeCell ref="DD95:DF95"/>
    <mergeCell ref="DG95:DI95"/>
    <mergeCell ref="CL95:CN95"/>
    <mergeCell ref="CO95:CQ95"/>
    <mergeCell ref="DJ95:DL95"/>
    <mergeCell ref="DM95:DO95"/>
    <mergeCell ref="DP95:DR95"/>
    <mergeCell ref="DS95:DU95"/>
    <mergeCell ref="CR88:CT88"/>
    <mergeCell ref="BH88:BS88"/>
    <mergeCell ref="BT88:BV88"/>
    <mergeCell ref="BW88:BY88"/>
    <mergeCell ref="BZ88:CB88"/>
    <mergeCell ref="CX88:CZ88"/>
    <mergeCell ref="DA88:DC88"/>
    <mergeCell ref="DJ75:DL75"/>
    <mergeCell ref="CU86:CW86"/>
    <mergeCell ref="CX86:CZ86"/>
    <mergeCell ref="CU88:CW88"/>
    <mergeCell ref="CI86:CK86"/>
    <mergeCell ref="CL88:CN88"/>
    <mergeCell ref="CO88:CQ88"/>
    <mergeCell ref="CL86:CN86"/>
    <mergeCell ref="CO86:CQ86"/>
    <mergeCell ref="CR86:CT86"/>
    <mergeCell ref="CR82:CT82"/>
    <mergeCell ref="CF82:CH82"/>
    <mergeCell ref="CI82:CK82"/>
    <mergeCell ref="CL82:CN82"/>
    <mergeCell ref="CO82:CQ82"/>
    <mergeCell ref="BZ86:CB86"/>
    <mergeCell ref="CC86:CE86"/>
    <mergeCell ref="BH86:BS86"/>
    <mergeCell ref="BT86:BV86"/>
    <mergeCell ref="BW86:BY86"/>
    <mergeCell ref="CF86:CH86"/>
    <mergeCell ref="BT80:BV80"/>
    <mergeCell ref="BW80:BY80"/>
    <mergeCell ref="BZ80:CB80"/>
    <mergeCell ref="CC80:CE80"/>
    <mergeCell ref="CF80:CH80"/>
    <mergeCell ref="BT78:BV78"/>
    <mergeCell ref="BW78:BY78"/>
    <mergeCell ref="BZ78:CB78"/>
    <mergeCell ref="CC78:CE78"/>
    <mergeCell ref="CF78:CH78"/>
    <mergeCell ref="CI78:CK78"/>
    <mergeCell ref="CF75:CH75"/>
    <mergeCell ref="CI80:CK80"/>
    <mergeCell ref="CO69:CQ69"/>
    <mergeCell ref="EA72:EC72"/>
    <mergeCell ref="CI75:CK75"/>
    <mergeCell ref="CL75:CN75"/>
    <mergeCell ref="DY75:EA75"/>
    <mergeCell ref="DG75:DI75"/>
    <mergeCell ref="DP75:DR75"/>
    <mergeCell ref="CL66:CN66"/>
    <mergeCell ref="CO66:CQ66"/>
    <mergeCell ref="CR66:CT66"/>
    <mergeCell ref="CU66:CW66"/>
    <mergeCell ref="CX66:CZ66"/>
    <mergeCell ref="DA66:DC66"/>
    <mergeCell ref="DS75:DU75"/>
    <mergeCell ref="DV75:DX75"/>
    <mergeCell ref="CO75:CQ75"/>
    <mergeCell ref="CR75:CT75"/>
    <mergeCell ref="CU75:CW75"/>
    <mergeCell ref="DM75:DO75"/>
    <mergeCell ref="DD75:DF75"/>
    <mergeCell ref="CR69:CT69"/>
    <mergeCell ref="CU69:CW69"/>
    <mergeCell ref="CX69:CZ69"/>
    <mergeCell ref="DA69:DC69"/>
    <mergeCell ref="DX72:DZ72"/>
    <mergeCell ref="CX75:CZ75"/>
    <mergeCell ref="DS52:DU52"/>
    <mergeCell ref="DA52:DC52"/>
    <mergeCell ref="DD52:DF52"/>
    <mergeCell ref="DV52:DX52"/>
    <mergeCell ref="DY52:EA52"/>
    <mergeCell ref="DG52:DI52"/>
    <mergeCell ref="DJ52:DL52"/>
    <mergeCell ref="DM52:DO52"/>
    <mergeCell ref="DP52:DR52"/>
    <mergeCell ref="CR63:CT63"/>
    <mergeCell ref="CU63:CW63"/>
    <mergeCell ref="CX63:CZ63"/>
    <mergeCell ref="BH66:BS66"/>
    <mergeCell ref="BT66:BV66"/>
    <mergeCell ref="BW66:BY66"/>
    <mergeCell ref="BZ66:CB66"/>
    <mergeCell ref="CC66:CE66"/>
    <mergeCell ref="CF66:CH66"/>
    <mergeCell ref="BH63:BS63"/>
    <mergeCell ref="BT63:BV63"/>
    <mergeCell ref="BW63:BY63"/>
    <mergeCell ref="BZ63:CB63"/>
    <mergeCell ref="CC63:CE63"/>
    <mergeCell ref="CF63:CH63"/>
    <mergeCell ref="CL63:CN63"/>
    <mergeCell ref="CO63:CQ63"/>
    <mergeCell ref="CI66:CK66"/>
    <mergeCell ref="CI63:CK63"/>
    <mergeCell ref="CO57:CQ57"/>
    <mergeCell ref="CR57:CT57"/>
    <mergeCell ref="CU57:CW57"/>
    <mergeCell ref="CX57:CZ57"/>
    <mergeCell ref="CI45:CK45"/>
    <mergeCell ref="CL45:CN45"/>
    <mergeCell ref="DA42:DC42"/>
    <mergeCell ref="CU45:CW45"/>
    <mergeCell ref="BH59:BS59"/>
    <mergeCell ref="BT59:BV59"/>
    <mergeCell ref="BW59:BY59"/>
    <mergeCell ref="BZ59:CB59"/>
    <mergeCell ref="CC59:CE59"/>
    <mergeCell ref="BH52:BS52"/>
    <mergeCell ref="CI52:CK52"/>
    <mergeCell ref="CX55:CZ55"/>
    <mergeCell ref="CO59:CQ59"/>
    <mergeCell ref="CR59:CT59"/>
    <mergeCell ref="CU59:CW59"/>
    <mergeCell ref="CX59:CZ59"/>
    <mergeCell ref="BW42:BY42"/>
    <mergeCell ref="BZ42:CB42"/>
    <mergeCell ref="CI48:CK48"/>
    <mergeCell ref="CR48:CT48"/>
    <mergeCell ref="CL48:CN48"/>
    <mergeCell ref="CO48:CQ48"/>
    <mergeCell ref="CL42:CN42"/>
    <mergeCell ref="CF59:CH59"/>
    <mergeCell ref="BT48:BV48"/>
    <mergeCell ref="BW48:BY48"/>
    <mergeCell ref="CX45:CZ45"/>
    <mergeCell ref="CU42:CW42"/>
    <mergeCell ref="BT57:BV57"/>
    <mergeCell ref="BW57:BY57"/>
    <mergeCell ref="BZ57:CB57"/>
    <mergeCell ref="CC57:CE57"/>
    <mergeCell ref="CI34:CK34"/>
    <mergeCell ref="CI38:CK38"/>
    <mergeCell ref="CI36:CK36"/>
    <mergeCell ref="BW18:BY18"/>
    <mergeCell ref="BZ18:CB18"/>
    <mergeCell ref="BT55:BV55"/>
    <mergeCell ref="BW55:BY55"/>
    <mergeCell ref="BZ55:CB55"/>
    <mergeCell ref="CC55:CE55"/>
    <mergeCell ref="CF55:CH55"/>
    <mergeCell ref="BT52:BV52"/>
    <mergeCell ref="BW52:BY52"/>
    <mergeCell ref="BT36:BV36"/>
    <mergeCell ref="BW36:BY36"/>
    <mergeCell ref="BZ36:CB36"/>
    <mergeCell ref="BT34:BV34"/>
    <mergeCell ref="BW34:BY34"/>
    <mergeCell ref="BZ34:CB34"/>
    <mergeCell ref="CC34:CE34"/>
    <mergeCell ref="CF34:CH34"/>
    <mergeCell ref="BT45:BV45"/>
    <mergeCell ref="BT27:BV27"/>
    <mergeCell ref="BW27:BY27"/>
    <mergeCell ref="BT23:BV23"/>
    <mergeCell ref="CC52:CE52"/>
    <mergeCell ref="BZ48:CB48"/>
    <mergeCell ref="CC48:CE48"/>
    <mergeCell ref="CF48:CH48"/>
    <mergeCell ref="CF42:CH42"/>
    <mergeCell ref="CI42:CK42"/>
    <mergeCell ref="BZ52:CB52"/>
    <mergeCell ref="CI55:CK55"/>
    <mergeCell ref="DY31:EA31"/>
    <mergeCell ref="DG31:DI31"/>
    <mergeCell ref="DJ31:DL31"/>
    <mergeCell ref="DM31:DO31"/>
    <mergeCell ref="DD31:DF31"/>
    <mergeCell ref="CC27:CE27"/>
    <mergeCell ref="CF27:CH27"/>
    <mergeCell ref="CR27:CT27"/>
    <mergeCell ref="DA31:DC31"/>
    <mergeCell ref="DS31:DU31"/>
    <mergeCell ref="DP31:DR31"/>
    <mergeCell ref="CU31:CW31"/>
    <mergeCell ref="CL34:CN34"/>
    <mergeCell ref="CU34:CW34"/>
    <mergeCell ref="CC36:CE36"/>
    <mergeCell ref="CF36:CH36"/>
    <mergeCell ref="CL36:CN36"/>
    <mergeCell ref="CO36:CQ36"/>
    <mergeCell ref="CR36:CT36"/>
    <mergeCell ref="CU36:CW36"/>
    <mergeCell ref="DV31:DX31"/>
    <mergeCell ref="CR31:CT31"/>
    <mergeCell ref="CX31:CZ31"/>
    <mergeCell ref="CU27:CW27"/>
    <mergeCell ref="CX27:CZ27"/>
    <mergeCell ref="CL27:CN27"/>
    <mergeCell ref="CI31:CK31"/>
    <mergeCell ref="CL31:CN31"/>
    <mergeCell ref="CO31:CQ31"/>
    <mergeCell ref="CF31:CH31"/>
    <mergeCell ref="CX34:CZ34"/>
    <mergeCell ref="CI27:CK27"/>
    <mergeCell ref="CC139:CE139"/>
    <mergeCell ref="CO98:CQ98"/>
    <mergeCell ref="CR98:CT98"/>
    <mergeCell ref="CC100:CE100"/>
    <mergeCell ref="CF100:CH100"/>
    <mergeCell ref="CI100:CK100"/>
    <mergeCell ref="CL100:CN100"/>
    <mergeCell ref="CO100:CQ100"/>
    <mergeCell ref="CR100:CT100"/>
    <mergeCell ref="CC9:CE9"/>
    <mergeCell ref="CO27:CQ27"/>
    <mergeCell ref="CF9:CH9"/>
    <mergeCell ref="CI9:CK9"/>
    <mergeCell ref="CO9:CQ9"/>
    <mergeCell ref="CC18:CE18"/>
    <mergeCell ref="CF18:CH18"/>
    <mergeCell ref="CO13:CQ13"/>
    <mergeCell ref="CL23:CN23"/>
    <mergeCell ref="CO132:CQ132"/>
    <mergeCell ref="CR132:CT132"/>
    <mergeCell ref="CF38:CH38"/>
    <mergeCell ref="CR18:CT18"/>
    <mergeCell ref="CR23:CT23"/>
    <mergeCell ref="CI18:CK18"/>
    <mergeCell ref="CI23:CK23"/>
    <mergeCell ref="CF23:CH23"/>
    <mergeCell ref="CO18:CQ18"/>
    <mergeCell ref="CC23:CE23"/>
    <mergeCell ref="CC31:CE31"/>
    <mergeCell ref="CC45:CE45"/>
    <mergeCell ref="CC42:CE42"/>
    <mergeCell ref="CC38:CE38"/>
    <mergeCell ref="DA127:DC127"/>
    <mergeCell ref="DA27:DC27"/>
    <mergeCell ref="DA13:DC13"/>
    <mergeCell ref="CX18:CZ18"/>
    <mergeCell ref="CU9:CW9"/>
    <mergeCell ref="DA86:DC86"/>
    <mergeCell ref="CU38:CW38"/>
    <mergeCell ref="CX38:CZ38"/>
    <mergeCell ref="DA38:DC38"/>
    <mergeCell ref="DA45:DC45"/>
    <mergeCell ref="CU98:CW98"/>
    <mergeCell ref="CX98:CZ98"/>
    <mergeCell ref="CU100:CW100"/>
    <mergeCell ref="CX100:CZ100"/>
    <mergeCell ref="DA48:DC48"/>
    <mergeCell ref="DA63:DC63"/>
    <mergeCell ref="DA75:DC75"/>
    <mergeCell ref="CU82:CW82"/>
    <mergeCell ref="CX82:CZ82"/>
    <mergeCell ref="DA82:DC82"/>
    <mergeCell ref="DA91:DC91"/>
    <mergeCell ref="DA59:DC59"/>
    <mergeCell ref="DA109:DC109"/>
    <mergeCell ref="DA120:DC120"/>
    <mergeCell ref="CU13:CW13"/>
    <mergeCell ref="DA18:DC18"/>
    <mergeCell ref="CU18:CW18"/>
    <mergeCell ref="CU23:CW23"/>
    <mergeCell ref="CX23:CZ23"/>
    <mergeCell ref="DA23:DC23"/>
    <mergeCell ref="CX109:CZ109"/>
    <mergeCell ref="CX6:CZ6"/>
    <mergeCell ref="CO23:CQ23"/>
    <mergeCell ref="CR9:CT9"/>
    <mergeCell ref="CX13:CZ13"/>
    <mergeCell ref="CL18:CN18"/>
    <mergeCell ref="CX9:CZ9"/>
    <mergeCell ref="DA9:DC9"/>
    <mergeCell ref="BT13:BV13"/>
    <mergeCell ref="BT9:BV9"/>
    <mergeCell ref="BW9:BY9"/>
    <mergeCell ref="BZ9:CB9"/>
    <mergeCell ref="BW13:BY13"/>
    <mergeCell ref="CO6:CQ6"/>
    <mergeCell ref="CR6:CT6"/>
    <mergeCell ref="CC6:CE6"/>
    <mergeCell ref="CF6:CH6"/>
    <mergeCell ref="CR13:CT13"/>
    <mergeCell ref="CL9:CN9"/>
    <mergeCell ref="CI6:CK6"/>
    <mergeCell ref="CC13:CE13"/>
    <mergeCell ref="CF13:CH13"/>
    <mergeCell ref="CI13:CK13"/>
    <mergeCell ref="CL13:CN13"/>
    <mergeCell ref="CL6:CN6"/>
    <mergeCell ref="BZ13:CB13"/>
    <mergeCell ref="BZ23:CB23"/>
    <mergeCell ref="AH129:BG129"/>
    <mergeCell ref="BT18:BV18"/>
    <mergeCell ref="BH23:BS23"/>
    <mergeCell ref="BZ27:CB27"/>
    <mergeCell ref="BW23:BY23"/>
    <mergeCell ref="BW31:BY31"/>
    <mergeCell ref="BH31:BS31"/>
    <mergeCell ref="BT31:BV31"/>
    <mergeCell ref="BH9:BS9"/>
    <mergeCell ref="BT127:BV127"/>
    <mergeCell ref="BW127:BY127"/>
    <mergeCell ref="BZ127:CB127"/>
    <mergeCell ref="BH38:BS38"/>
    <mergeCell ref="BH27:BS27"/>
    <mergeCell ref="BH18:BS18"/>
    <mergeCell ref="BT137:BV137"/>
    <mergeCell ref="BW137:BY137"/>
    <mergeCell ref="BZ137:CB137"/>
    <mergeCell ref="BT38:BV38"/>
    <mergeCell ref="BT69:BV69"/>
    <mergeCell ref="BW69:BY69"/>
    <mergeCell ref="BZ69:CB69"/>
    <mergeCell ref="BT75:BV75"/>
    <mergeCell ref="BW75:BY75"/>
    <mergeCell ref="BZ75:CB75"/>
    <mergeCell ref="BT95:BV95"/>
    <mergeCell ref="BZ98:CB98"/>
    <mergeCell ref="BW45:BY45"/>
    <mergeCell ref="BZ45:CB45"/>
    <mergeCell ref="BW38:BY38"/>
    <mergeCell ref="BZ31:CB31"/>
    <mergeCell ref="BH82:BS82"/>
    <mergeCell ref="DX1:DZ1"/>
    <mergeCell ref="EA1:EC1"/>
    <mergeCell ref="A3:EC3"/>
    <mergeCell ref="B4:BG4"/>
    <mergeCell ref="BH4:BS4"/>
    <mergeCell ref="BT4:EA4"/>
    <mergeCell ref="B9:BG9"/>
    <mergeCell ref="CO127:CQ127"/>
    <mergeCell ref="CR127:CT127"/>
    <mergeCell ref="CU127:CW127"/>
    <mergeCell ref="CX127:CZ127"/>
    <mergeCell ref="BH34:BS34"/>
    <mergeCell ref="BH55:BS55"/>
    <mergeCell ref="BH78:BS78"/>
    <mergeCell ref="BT100:BV100"/>
    <mergeCell ref="BW100:BY100"/>
    <mergeCell ref="BZ100:CB100"/>
    <mergeCell ref="BZ38:CB38"/>
    <mergeCell ref="BH42:BS42"/>
    <mergeCell ref="BT42:BV42"/>
    <mergeCell ref="BH45:BS45"/>
    <mergeCell ref="BH98:BS98"/>
    <mergeCell ref="BT98:BV98"/>
    <mergeCell ref="BW98:BY98"/>
    <mergeCell ref="B6:BG6"/>
    <mergeCell ref="BH6:BS6"/>
    <mergeCell ref="BT6:BV6"/>
    <mergeCell ref="BW6:BY6"/>
    <mergeCell ref="BZ6:CB6"/>
    <mergeCell ref="BH13:BS13"/>
    <mergeCell ref="BH127:BS127"/>
    <mergeCell ref="CU6:CW6"/>
    <mergeCell ref="BH159:BS159"/>
    <mergeCell ref="BH176:BR176"/>
    <mergeCell ref="BH174:BR174"/>
    <mergeCell ref="BH162:BR162"/>
    <mergeCell ref="CC144:CE144"/>
    <mergeCell ref="BW159:BY159"/>
    <mergeCell ref="BT162:BV162"/>
    <mergeCell ref="BT144:BV144"/>
    <mergeCell ref="CX132:CZ132"/>
    <mergeCell ref="CC135:CE135"/>
    <mergeCell ref="CF135:CH135"/>
    <mergeCell ref="CI135:CK135"/>
    <mergeCell ref="CL135:CN135"/>
    <mergeCell ref="CO135:CQ135"/>
    <mergeCell ref="CR135:CT135"/>
    <mergeCell ref="CF132:CH132"/>
    <mergeCell ref="CI132:CK132"/>
    <mergeCell ref="CL132:CN132"/>
    <mergeCell ref="BH132:BS132"/>
    <mergeCell ref="CF148:CH148"/>
    <mergeCell ref="CC168:CE168"/>
    <mergeCell ref="BW162:BY162"/>
    <mergeCell ref="BZ164:CB164"/>
    <mergeCell ref="BW166:BY166"/>
    <mergeCell ref="BW135:BY135"/>
    <mergeCell ref="BZ135:CB135"/>
    <mergeCell ref="BZ168:CB168"/>
    <mergeCell ref="BT166:BV166"/>
    <mergeCell ref="BZ162:CB162"/>
    <mergeCell ref="CI137:CK137"/>
    <mergeCell ref="CC137:CE137"/>
    <mergeCell ref="CF137:CH137"/>
    <mergeCell ref="BH188:BR188"/>
    <mergeCell ref="BH186:BR186"/>
    <mergeCell ref="CI182:CK182"/>
    <mergeCell ref="CO182:CQ182"/>
    <mergeCell ref="BT184:BV184"/>
    <mergeCell ref="CL184:CN184"/>
    <mergeCell ref="CO184:CQ184"/>
    <mergeCell ref="BT186:BV186"/>
    <mergeCell ref="BW186:BY186"/>
    <mergeCell ref="BZ186:CB186"/>
    <mergeCell ref="CL186:CN186"/>
    <mergeCell ref="CO186:CQ186"/>
    <mergeCell ref="CI184:CK184"/>
    <mergeCell ref="CC182:CE182"/>
    <mergeCell ref="CC184:CE184"/>
    <mergeCell ref="CF184:CH184"/>
    <mergeCell ref="BZ188:CB188"/>
    <mergeCell ref="BZ182:CB182"/>
    <mergeCell ref="CI188:CK188"/>
    <mergeCell ref="BW182:BY182"/>
    <mergeCell ref="BT190:BV190"/>
    <mergeCell ref="CX182:CZ182"/>
    <mergeCell ref="DA182:DC182"/>
    <mergeCell ref="CU186:CW186"/>
    <mergeCell ref="CX186:CZ186"/>
    <mergeCell ref="CR186:CT186"/>
    <mergeCell ref="CX184:CZ184"/>
    <mergeCell ref="DA184:DC184"/>
    <mergeCell ref="CR184:CT184"/>
    <mergeCell ref="CU184:CW184"/>
    <mergeCell ref="CI192:CK192"/>
    <mergeCell ref="CL192:CN192"/>
    <mergeCell ref="CF192:CH192"/>
    <mergeCell ref="CC190:CE190"/>
    <mergeCell ref="CF190:CH190"/>
    <mergeCell ref="CF188:CH188"/>
    <mergeCell ref="DA188:DC188"/>
    <mergeCell ref="CL188:CN188"/>
    <mergeCell ref="CO188:CQ188"/>
    <mergeCell ref="CR188:CT188"/>
    <mergeCell ref="CR192:CT192"/>
    <mergeCell ref="DA190:DC190"/>
    <mergeCell ref="BH137:BS137"/>
    <mergeCell ref="DA137:DC137"/>
    <mergeCell ref="CT198:CV198"/>
    <mergeCell ref="BJ198:BU198"/>
    <mergeCell ref="BV198:BX198"/>
    <mergeCell ref="BH164:BR164"/>
    <mergeCell ref="CX192:CZ192"/>
    <mergeCell ref="BH166:BR166"/>
    <mergeCell ref="BW190:BY190"/>
    <mergeCell ref="BZ190:CB190"/>
    <mergeCell ref="CU137:CW137"/>
    <mergeCell ref="CX137:CZ137"/>
    <mergeCell ref="CL137:CN137"/>
    <mergeCell ref="CU190:CW190"/>
    <mergeCell ref="BT170:BV170"/>
    <mergeCell ref="CC188:CE188"/>
    <mergeCell ref="BW188:BY188"/>
    <mergeCell ref="CQ198:CS198"/>
    <mergeCell ref="BH168:BR168"/>
    <mergeCell ref="BH172:BR172"/>
    <mergeCell ref="BW184:BY184"/>
    <mergeCell ref="BH182:BR182"/>
    <mergeCell ref="BH184:BR184"/>
    <mergeCell ref="BH192:BR192"/>
    <mergeCell ref="BT192:BV192"/>
    <mergeCell ref="BW192:BY192"/>
    <mergeCell ref="BZ192:CB192"/>
    <mergeCell ref="CC192:CE192"/>
    <mergeCell ref="DA192:DC192"/>
    <mergeCell ref="CF182:CH182"/>
    <mergeCell ref="BZ184:CB184"/>
    <mergeCell ref="CX190:CZ190"/>
    <mergeCell ref="BH178:BR178"/>
    <mergeCell ref="BH170:BR170"/>
    <mergeCell ref="DC200:DE200"/>
    <mergeCell ref="DC204:DE204"/>
    <mergeCell ref="BJ200:BU200"/>
    <mergeCell ref="BV200:BX200"/>
    <mergeCell ref="BY200:CA200"/>
    <mergeCell ref="CB200:CD200"/>
    <mergeCell ref="CE200:CG200"/>
    <mergeCell ref="CH200:CJ200"/>
    <mergeCell ref="CK200:CM200"/>
    <mergeCell ref="BJ204:BU204"/>
    <mergeCell ref="BV204:BX204"/>
    <mergeCell ref="BY204:CA204"/>
    <mergeCell ref="CB204:CD204"/>
    <mergeCell ref="DC194:DE194"/>
    <mergeCell ref="CQ194:CS194"/>
    <mergeCell ref="CN200:CP200"/>
    <mergeCell ref="CQ200:CS200"/>
    <mergeCell ref="CW194:CY194"/>
    <mergeCell ref="DC198:DE198"/>
    <mergeCell ref="BH190:BR190"/>
    <mergeCell ref="CI190:CK190"/>
    <mergeCell ref="CL190:CN190"/>
    <mergeCell ref="CU188:CW188"/>
    <mergeCell ref="CX188:CZ188"/>
    <mergeCell ref="CO190:CQ190"/>
    <mergeCell ref="CR190:CT190"/>
    <mergeCell ref="CO192:CQ192"/>
    <mergeCell ref="DA186:DC186"/>
    <mergeCell ref="CU192:CW192"/>
    <mergeCell ref="BT182:BV182"/>
    <mergeCell ref="DC206:DE206"/>
    <mergeCell ref="BJ194:BU194"/>
    <mergeCell ref="BV194:BX194"/>
    <mergeCell ref="BY194:CA194"/>
    <mergeCell ref="CB194:CD194"/>
    <mergeCell ref="CW204:CY204"/>
    <mergeCell ref="CZ204:DB204"/>
    <mergeCell ref="CT200:CV200"/>
    <mergeCell ref="CW216:CY216"/>
    <mergeCell ref="BY198:CA198"/>
    <mergeCell ref="CB198:CD198"/>
    <mergeCell ref="CZ194:DB194"/>
    <mergeCell ref="CT206:CV206"/>
    <mergeCell ref="CW206:CY206"/>
    <mergeCell ref="CZ206:DB206"/>
    <mergeCell ref="CW200:CY200"/>
    <mergeCell ref="CZ200:DB200"/>
    <mergeCell ref="CW198:CY198"/>
    <mergeCell ref="CZ198:DB198"/>
    <mergeCell ref="CT194:CV194"/>
    <mergeCell ref="CZ216:DB216"/>
    <mergeCell ref="CH198:CJ198"/>
    <mergeCell ref="CK198:CM198"/>
    <mergeCell ref="CN198:CP198"/>
    <mergeCell ref="CQ216:CS216"/>
    <mergeCell ref="CE220:CG220"/>
    <mergeCell ref="CH220:CJ220"/>
    <mergeCell ref="CE216:CG216"/>
    <mergeCell ref="CH216:CJ216"/>
    <mergeCell ref="CK216:CM216"/>
    <mergeCell ref="CK220:CM220"/>
    <mergeCell ref="BJ220:BU220"/>
    <mergeCell ref="BV220:BX220"/>
    <mergeCell ref="BY220:CA220"/>
    <mergeCell ref="CB220:CD220"/>
    <mergeCell ref="CT216:CV216"/>
    <mergeCell ref="CN216:CP216"/>
    <mergeCell ref="CN220:CP220"/>
    <mergeCell ref="BJ216:BU216"/>
    <mergeCell ref="BV216:BX216"/>
    <mergeCell ref="DC216:DE216"/>
    <mergeCell ref="DC228:DE228"/>
    <mergeCell ref="DC226:DE226"/>
    <mergeCell ref="CK226:CM226"/>
    <mergeCell ref="CN226:CP226"/>
    <mergeCell ref="CQ226:CS226"/>
    <mergeCell ref="DC223:DE223"/>
    <mergeCell ref="CT226:CV226"/>
    <mergeCell ref="CW226:CY226"/>
    <mergeCell ref="CZ226:DB226"/>
    <mergeCell ref="DC220:DE220"/>
    <mergeCell ref="BJ226:BU226"/>
    <mergeCell ref="BV226:BX226"/>
    <mergeCell ref="BY226:CA226"/>
    <mergeCell ref="CB226:CD226"/>
    <mergeCell ref="CE226:CG226"/>
    <mergeCell ref="CW220:CY220"/>
    <mergeCell ref="CZ220:DB220"/>
    <mergeCell ref="BJ228:BU228"/>
    <mergeCell ref="BV228:BX228"/>
    <mergeCell ref="BY228:CA228"/>
    <mergeCell ref="CB228:CD228"/>
    <mergeCell ref="CE228:CG228"/>
    <mergeCell ref="CH228:CJ228"/>
    <mergeCell ref="CK228:CM228"/>
    <mergeCell ref="CN228:CP228"/>
    <mergeCell ref="CQ228:CS228"/>
    <mergeCell ref="CW228:CY228"/>
    <mergeCell ref="CT223:CV223"/>
    <mergeCell ref="CW223:CY223"/>
    <mergeCell ref="CZ223:DB223"/>
    <mergeCell ref="CZ228:DB228"/>
    <mergeCell ref="CB223:CD223"/>
    <mergeCell ref="CE223:CG223"/>
    <mergeCell ref="CH223:CJ223"/>
    <mergeCell ref="CC98:CE98"/>
    <mergeCell ref="CF98:CH98"/>
    <mergeCell ref="CI98:CK98"/>
    <mergeCell ref="CL98:CN98"/>
    <mergeCell ref="BH48:BS48"/>
    <mergeCell ref="BH69:BS69"/>
    <mergeCell ref="CC69:CE69"/>
    <mergeCell ref="CF69:CH69"/>
    <mergeCell ref="CI69:CK69"/>
    <mergeCell ref="CL69:CN69"/>
    <mergeCell ref="BH75:BS75"/>
    <mergeCell ref="CC75:CE75"/>
    <mergeCell ref="CI91:CK91"/>
    <mergeCell ref="CL91:CN91"/>
    <mergeCell ref="CC88:CE88"/>
    <mergeCell ref="CF88:CH88"/>
    <mergeCell ref="CI88:CK88"/>
    <mergeCell ref="BH95:BS95"/>
    <mergeCell ref="BW95:BY95"/>
    <mergeCell ref="BZ95:CB95"/>
    <mergeCell ref="CC95:CE95"/>
    <mergeCell ref="CF95:CH95"/>
    <mergeCell ref="CI95:CK95"/>
    <mergeCell ref="CL80:CN80"/>
    <mergeCell ref="CI59:CK59"/>
    <mergeCell ref="CL59:CN59"/>
    <mergeCell ref="CL52:CN52"/>
    <mergeCell ref="CL55:CN55"/>
    <mergeCell ref="BT82:BV82"/>
    <mergeCell ref="BW82:BY82"/>
    <mergeCell ref="BZ82:CB82"/>
    <mergeCell ref="CC82:CE82"/>
    <mergeCell ref="CC162:CE162"/>
    <mergeCell ref="CF162:CH162"/>
    <mergeCell ref="CI162:CK162"/>
    <mergeCell ref="CL162:CN162"/>
    <mergeCell ref="CO162:CQ162"/>
    <mergeCell ref="CR162:CT162"/>
    <mergeCell ref="CU162:CW162"/>
    <mergeCell ref="CX162:CZ162"/>
    <mergeCell ref="DA162:DC162"/>
    <mergeCell ref="CC159:CE159"/>
    <mergeCell ref="CF159:CH159"/>
    <mergeCell ref="CI159:CK159"/>
    <mergeCell ref="CL159:CN159"/>
    <mergeCell ref="CO159:CQ159"/>
    <mergeCell ref="CR159:CT159"/>
    <mergeCell ref="CU159:CW159"/>
    <mergeCell ref="CX159:CZ159"/>
    <mergeCell ref="DA159:DC159"/>
    <mergeCell ref="CC166:CE166"/>
    <mergeCell ref="CF166:CH166"/>
    <mergeCell ref="CI166:CK166"/>
    <mergeCell ref="CL166:CN166"/>
    <mergeCell ref="CO166:CQ166"/>
    <mergeCell ref="CR166:CT166"/>
    <mergeCell ref="CU166:CW166"/>
    <mergeCell ref="CX166:CZ166"/>
    <mergeCell ref="DA166:DC166"/>
    <mergeCell ref="CC164:CE164"/>
    <mergeCell ref="CF164:CH164"/>
    <mergeCell ref="CI164:CK164"/>
    <mergeCell ref="CL164:CN164"/>
    <mergeCell ref="CO164:CQ164"/>
    <mergeCell ref="CR164:CT164"/>
    <mergeCell ref="CU164:CW164"/>
    <mergeCell ref="CX164:CZ164"/>
    <mergeCell ref="DA164:DC164"/>
  </mergeCells>
  <printOptions/>
  <pageMargins left="0.7086614173228347" right="0.7086614173228347" top="0.7480314960629921" bottom="0.8267716535433072" header="0.31496062992125984" footer="0.31496062992125984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G46"/>
  <sheetViews>
    <sheetView showGridLines="0" view="pageLayout" zoomScale="0" zoomScaleSheetLayoutView="100" zoomScalePageLayoutView="0" workbookViewId="0" topLeftCell="A1">
      <selection activeCell="B42" sqref="B42"/>
    </sheetView>
  </sheetViews>
  <sheetFormatPr defaultColWidth="13.375" defaultRowHeight="12.75"/>
  <cols>
    <col min="1" max="1" width="3.125" style="0" bestFit="1" customWidth="1"/>
    <col min="2" max="2" width="27.125" style="0" customWidth="1"/>
    <col min="3" max="3" width="10.00390625" style="0" customWidth="1"/>
    <col min="4" max="4" width="14.625" style="0" customWidth="1"/>
    <col min="5" max="5" width="12.50390625" style="0" customWidth="1"/>
    <col min="6" max="6" width="2.625" style="0" customWidth="1"/>
    <col min="7" max="8" width="2.375" style="0" customWidth="1"/>
    <col min="9" max="9" width="1.625" style="0" customWidth="1"/>
    <col min="10" max="11" width="2.375" style="0" customWidth="1"/>
    <col min="12" max="12" width="3.00390625" style="0" customWidth="1"/>
    <col min="13" max="13" width="2.375" style="0" customWidth="1"/>
    <col min="14" max="14" width="3.50390625" style="0" customWidth="1"/>
    <col min="15" max="16" width="2.375" style="0" customWidth="1"/>
    <col min="17" max="17" width="9.375" style="0" customWidth="1"/>
    <col min="18" max="18" width="8.00390625" style="0" customWidth="1"/>
    <col min="19" max="19" width="7.00390625" style="0" customWidth="1"/>
    <col min="20" max="20" width="6.375" style="0" customWidth="1"/>
    <col min="21" max="21" width="3.50390625" style="0" customWidth="1"/>
    <col min="22" max="22" width="2.375" style="0" customWidth="1"/>
    <col min="23" max="23" width="5.625" style="0" customWidth="1"/>
    <col min="24" max="24" width="9.625" style="0" customWidth="1"/>
    <col min="25" max="25" width="10.50390625" style="0" customWidth="1"/>
    <col min="26" max="26" width="2.625" style="0" customWidth="1"/>
    <col min="27" max="28" width="2.375" style="0" customWidth="1"/>
    <col min="29" max="96" width="12.375" style="0" customWidth="1"/>
  </cols>
  <sheetData>
    <row r="1" spans="38:43" ht="0.75" customHeight="1">
      <c r="AL1" s="25"/>
      <c r="AM1" s="25"/>
      <c r="AN1" s="25"/>
      <c r="AO1" s="25"/>
      <c r="AP1" s="25"/>
      <c r="AQ1" s="25"/>
    </row>
    <row r="2" spans="1:189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 t="s">
        <v>377</v>
      </c>
      <c r="W2" s="18"/>
      <c r="X2" s="97"/>
      <c r="Y2" s="9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44"/>
      <c r="AK2" s="18"/>
      <c r="AL2" s="455"/>
      <c r="AM2" s="455"/>
      <c r="AN2" s="455"/>
      <c r="AO2" s="455"/>
      <c r="AP2" s="455"/>
      <c r="AQ2" s="455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331"/>
      <c r="FO2" s="2"/>
      <c r="FP2" s="4"/>
      <c r="FQ2" s="4"/>
      <c r="FR2" s="4"/>
      <c r="FS2" s="4"/>
      <c r="FT2" s="4"/>
      <c r="FU2" s="4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</row>
    <row r="3" spans="1:189" ht="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  <c r="AM3" s="1"/>
      <c r="AN3" s="1"/>
      <c r="AO3" s="1"/>
      <c r="AP3" s="1"/>
      <c r="AQ3" s="1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14"/>
      <c r="FO3" s="314"/>
      <c r="FP3" s="314"/>
      <c r="FQ3" s="314"/>
      <c r="FR3" s="314"/>
      <c r="FS3" s="314"/>
      <c r="FT3" s="314"/>
      <c r="FU3" s="314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ht="12.75">
      <c r="E4" s="88" t="s">
        <v>173</v>
      </c>
    </row>
    <row r="5" spans="2:3" ht="12.75">
      <c r="B5" s="25"/>
      <c r="C5" s="88" t="s">
        <v>268</v>
      </c>
    </row>
    <row r="6" spans="2:3" ht="7.5" customHeight="1">
      <c r="B6" s="25"/>
      <c r="C6" s="88"/>
    </row>
    <row r="7" spans="2:29" ht="12.75">
      <c r="B7" s="25" t="s">
        <v>145</v>
      </c>
      <c r="C7" s="88"/>
      <c r="D7" s="140"/>
      <c r="E7" s="140"/>
      <c r="F7" s="140"/>
      <c r="G7" s="140"/>
      <c r="H7" s="140"/>
      <c r="I7" s="159"/>
      <c r="J7" s="159"/>
      <c r="K7" s="159"/>
      <c r="L7" s="159"/>
      <c r="M7" s="159"/>
      <c r="N7" s="159"/>
      <c r="O7" s="159"/>
      <c r="P7" s="163"/>
      <c r="Q7" s="370" t="s">
        <v>366</v>
      </c>
      <c r="R7" s="161"/>
      <c r="S7" s="161"/>
      <c r="T7" s="161"/>
      <c r="U7" s="161"/>
      <c r="V7" s="161"/>
      <c r="W7" s="161"/>
      <c r="X7" s="161"/>
      <c r="Y7" s="159"/>
      <c r="Z7" s="159"/>
      <c r="AA7" s="159"/>
      <c r="AB7" s="159"/>
      <c r="AC7" s="159"/>
    </row>
    <row r="8" spans="2:29" ht="4.5" customHeight="1">
      <c r="B8" s="173"/>
      <c r="C8" s="88"/>
      <c r="D8" s="140"/>
      <c r="E8" s="140"/>
      <c r="F8" s="140"/>
      <c r="G8" s="140"/>
      <c r="H8" s="140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</row>
    <row r="9" spans="2:29" ht="12.75">
      <c r="B9" s="173" t="s">
        <v>146</v>
      </c>
      <c r="C9" s="118" t="s">
        <v>375</v>
      </c>
      <c r="D9" s="155"/>
      <c r="E9" s="155"/>
      <c r="F9" s="155"/>
      <c r="G9" s="155"/>
      <c r="H9" s="155"/>
      <c r="I9" s="161"/>
      <c r="J9" s="161"/>
      <c r="K9" s="161"/>
      <c r="L9" s="160"/>
      <c r="M9" s="161"/>
      <c r="N9" s="161"/>
      <c r="O9" s="161"/>
      <c r="P9" s="161"/>
      <c r="Q9" s="161"/>
      <c r="R9" s="161"/>
      <c r="S9" s="161"/>
      <c r="T9" s="161"/>
      <c r="U9" s="159"/>
      <c r="V9" s="159"/>
      <c r="W9" s="159"/>
      <c r="X9" s="159"/>
      <c r="Y9" s="159"/>
      <c r="Z9" s="159"/>
      <c r="AA9" s="159"/>
      <c r="AB9" s="159"/>
      <c r="AC9" s="159"/>
    </row>
    <row r="10" spans="1:29" ht="8.25" customHeight="1">
      <c r="A10" s="25"/>
      <c r="B10" s="140"/>
      <c r="C10" s="140"/>
      <c r="D10" s="140"/>
      <c r="E10" s="140"/>
      <c r="F10" s="140"/>
      <c r="G10" s="140"/>
      <c r="H10" s="140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</row>
    <row r="11" spans="2:29" ht="12.75">
      <c r="B11" s="173" t="s">
        <v>147</v>
      </c>
      <c r="C11" s="118" t="s">
        <v>368</v>
      </c>
      <c r="D11" s="155"/>
      <c r="E11" s="155"/>
      <c r="F11" s="155"/>
      <c r="G11" s="155"/>
      <c r="H11" s="155"/>
      <c r="I11" s="161"/>
      <c r="J11" s="161"/>
      <c r="K11" s="161"/>
      <c r="L11" s="160"/>
      <c r="M11" s="161"/>
      <c r="N11" s="161"/>
      <c r="O11" s="161"/>
      <c r="P11" s="161"/>
      <c r="Q11" s="161"/>
      <c r="R11" s="161"/>
      <c r="S11" s="161"/>
      <c r="T11" s="161"/>
      <c r="U11" s="159"/>
      <c r="V11" s="159"/>
      <c r="W11" s="159"/>
      <c r="X11" s="159"/>
      <c r="Y11" s="159"/>
      <c r="Z11" s="159"/>
      <c r="AA11" s="159"/>
      <c r="AB11" s="159"/>
      <c r="AC11" s="159"/>
    </row>
    <row r="12" spans="2:29" ht="9" customHeight="1">
      <c r="B12" s="173"/>
      <c r="C12" s="140"/>
      <c r="D12" s="140"/>
      <c r="E12" s="140"/>
      <c r="F12" s="140"/>
      <c r="G12" s="140"/>
      <c r="H12" s="140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</row>
    <row r="13" spans="2:29" ht="12.75">
      <c r="B13" s="25" t="s">
        <v>247</v>
      </c>
      <c r="C13" s="140"/>
      <c r="D13" s="118" t="s">
        <v>367</v>
      </c>
      <c r="E13" s="155"/>
      <c r="F13" s="155"/>
      <c r="G13" s="155"/>
      <c r="H13" s="155"/>
      <c r="I13" s="161"/>
      <c r="J13" s="161"/>
      <c r="K13" s="161"/>
      <c r="L13" s="161"/>
      <c r="M13" s="160"/>
      <c r="N13" s="161"/>
      <c r="O13" s="161"/>
      <c r="P13" s="161"/>
      <c r="Q13" s="161"/>
      <c r="R13" s="161"/>
      <c r="S13" s="161"/>
      <c r="T13" s="161"/>
      <c r="U13" s="161"/>
      <c r="V13" s="159"/>
      <c r="W13" s="159"/>
      <c r="X13" s="159"/>
      <c r="Y13" s="159"/>
      <c r="Z13" s="159"/>
      <c r="AA13" s="159"/>
      <c r="AB13" s="159"/>
      <c r="AC13" s="159"/>
    </row>
    <row r="14" ht="8.25" customHeight="1"/>
    <row r="15" spans="2:29" ht="12.75">
      <c r="B15" s="529" t="s">
        <v>260</v>
      </c>
      <c r="C15" s="529"/>
      <c r="D15" s="529"/>
      <c r="AC15" s="60"/>
    </row>
    <row r="16" spans="2:29" ht="12.75">
      <c r="B16" s="343" t="s">
        <v>259</v>
      </c>
      <c r="C16" s="330"/>
      <c r="D16" s="330"/>
      <c r="E16" s="371">
        <v>42218</v>
      </c>
      <c r="F16" t="s">
        <v>29</v>
      </c>
      <c r="G16" s="118" t="s">
        <v>369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S16" s="75" t="s">
        <v>31</v>
      </c>
      <c r="T16" s="118" t="s">
        <v>370</v>
      </c>
      <c r="U16" s="41"/>
      <c r="V16" s="41"/>
      <c r="W16" s="41"/>
      <c r="X16" s="41"/>
      <c r="Y16" s="41"/>
      <c r="Z16" s="41"/>
      <c r="AA16" s="41"/>
      <c r="AB16" s="41"/>
      <c r="AC16" s="60"/>
    </row>
    <row r="17" spans="2:8" ht="13.5" thickBot="1">
      <c r="B17" s="25"/>
      <c r="C17" s="25"/>
      <c r="D17" s="25"/>
      <c r="E17" s="25"/>
      <c r="F17" s="25"/>
      <c r="G17" s="25"/>
      <c r="H17" s="25"/>
    </row>
    <row r="18" spans="1:28" ht="39" customHeight="1">
      <c r="A18" s="521" t="s">
        <v>27</v>
      </c>
      <c r="B18" s="523" t="s">
        <v>47</v>
      </c>
      <c r="C18" s="523" t="s">
        <v>333</v>
      </c>
      <c r="D18" s="523"/>
      <c r="E18" s="523" t="s">
        <v>323</v>
      </c>
      <c r="F18" s="526" t="s">
        <v>41</v>
      </c>
      <c r="G18" s="527"/>
      <c r="H18" s="527"/>
      <c r="I18" s="527"/>
      <c r="J18" s="527"/>
      <c r="K18" s="527"/>
      <c r="L18" s="527"/>
      <c r="M18" s="527"/>
      <c r="N18" s="528"/>
      <c r="O18" s="528"/>
      <c r="P18" s="528"/>
      <c r="Q18" s="530" t="s">
        <v>324</v>
      </c>
      <c r="R18" s="532" t="s">
        <v>44</v>
      </c>
      <c r="S18" s="533"/>
      <c r="T18" s="534"/>
      <c r="U18" s="535" t="s">
        <v>320</v>
      </c>
      <c r="V18" s="536"/>
      <c r="W18" s="523" t="s">
        <v>334</v>
      </c>
      <c r="X18" s="523"/>
      <c r="Y18" s="523"/>
      <c r="Z18" s="539" t="s">
        <v>319</v>
      </c>
      <c r="AA18" s="540"/>
      <c r="AB18" s="541"/>
    </row>
    <row r="19" spans="1:28" ht="96.75" customHeight="1" thickBot="1">
      <c r="A19" s="522"/>
      <c r="B19" s="524"/>
      <c r="C19" s="320" t="s">
        <v>248</v>
      </c>
      <c r="D19" s="199" t="s">
        <v>252</v>
      </c>
      <c r="E19" s="525"/>
      <c r="F19" s="515" t="s">
        <v>248</v>
      </c>
      <c r="G19" s="516"/>
      <c r="H19" s="517"/>
      <c r="I19" s="518" t="s">
        <v>250</v>
      </c>
      <c r="J19" s="519"/>
      <c r="K19" s="519"/>
      <c r="L19" s="520"/>
      <c r="M19" s="518" t="s">
        <v>280</v>
      </c>
      <c r="N19" s="519"/>
      <c r="O19" s="519"/>
      <c r="P19" s="520"/>
      <c r="Q19" s="531"/>
      <c r="R19" s="78" t="s">
        <v>249</v>
      </c>
      <c r="S19" s="199" t="s">
        <v>321</v>
      </c>
      <c r="T19" s="199" t="s">
        <v>322</v>
      </c>
      <c r="U19" s="537"/>
      <c r="V19" s="538"/>
      <c r="W19" s="320" t="s">
        <v>248</v>
      </c>
      <c r="X19" s="199" t="s">
        <v>250</v>
      </c>
      <c r="Y19" s="199" t="s">
        <v>280</v>
      </c>
      <c r="Z19" s="542"/>
      <c r="AA19" s="543"/>
      <c r="AB19" s="544"/>
    </row>
    <row r="20" spans="1:28" ht="13.5" thickBot="1">
      <c r="A20" s="62">
        <v>1</v>
      </c>
      <c r="B20" s="33">
        <v>2</v>
      </c>
      <c r="C20" s="33">
        <v>3</v>
      </c>
      <c r="D20" s="33">
        <v>4</v>
      </c>
      <c r="E20" s="33">
        <v>5</v>
      </c>
      <c r="F20" s="500">
        <v>6</v>
      </c>
      <c r="G20" s="509"/>
      <c r="H20" s="510"/>
      <c r="I20" s="500">
        <v>7</v>
      </c>
      <c r="J20" s="503"/>
      <c r="K20" s="503"/>
      <c r="L20" s="504"/>
      <c r="M20" s="500">
        <v>8</v>
      </c>
      <c r="N20" s="503"/>
      <c r="O20" s="503"/>
      <c r="P20" s="503"/>
      <c r="Q20" s="33">
        <v>9</v>
      </c>
      <c r="R20" s="33">
        <v>10</v>
      </c>
      <c r="S20" s="33">
        <v>11</v>
      </c>
      <c r="T20" s="33">
        <v>12</v>
      </c>
      <c r="U20" s="500">
        <v>13</v>
      </c>
      <c r="V20" s="504"/>
      <c r="W20" s="33">
        <v>14</v>
      </c>
      <c r="X20" s="33">
        <v>15</v>
      </c>
      <c r="Y20" s="33">
        <v>16</v>
      </c>
      <c r="Z20" s="500">
        <v>17</v>
      </c>
      <c r="AA20" s="501"/>
      <c r="AB20" s="502"/>
    </row>
    <row r="21" spans="1:28" ht="12.75">
      <c r="A21" s="116">
        <v>1</v>
      </c>
      <c r="B21" s="511" t="s">
        <v>374</v>
      </c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3"/>
    </row>
    <row r="22" spans="1:28" ht="12.75">
      <c r="A22" s="81"/>
      <c r="B22" s="372" t="s">
        <v>371</v>
      </c>
      <c r="C22" s="376">
        <v>1.25</v>
      </c>
      <c r="D22" s="376">
        <f>0.55+1.25</f>
        <v>1.8</v>
      </c>
      <c r="E22" s="376">
        <v>2.28</v>
      </c>
      <c r="F22" s="475">
        <v>1.25</v>
      </c>
      <c r="G22" s="476"/>
      <c r="H22" s="477"/>
      <c r="I22" s="475">
        <v>0.55</v>
      </c>
      <c r="J22" s="476"/>
      <c r="K22" s="476"/>
      <c r="L22" s="477"/>
      <c r="M22" s="475">
        <f>E22-F22-I22</f>
        <v>0.47999999999999976</v>
      </c>
      <c r="N22" s="476"/>
      <c r="O22" s="476"/>
      <c r="P22" s="477"/>
      <c r="Q22" s="381">
        <v>133.1</v>
      </c>
      <c r="R22" s="374">
        <v>1</v>
      </c>
      <c r="S22" s="374">
        <v>5</v>
      </c>
      <c r="T22" s="374">
        <v>25</v>
      </c>
      <c r="U22" s="468">
        <v>1</v>
      </c>
      <c r="V22" s="469"/>
      <c r="W22" s="383">
        <f>F22*Q22*R22</f>
        <v>166.375</v>
      </c>
      <c r="X22" s="383">
        <f>I22*Q22*S22</f>
        <v>366.025</v>
      </c>
      <c r="Y22" s="383">
        <f>M22*Q22*T22</f>
        <v>1597.1999999999991</v>
      </c>
      <c r="Z22" s="472">
        <f>Y22+X22+W22</f>
        <v>2129.599999999999</v>
      </c>
      <c r="AA22" s="473"/>
      <c r="AB22" s="474"/>
    </row>
    <row r="23" spans="1:28" ht="12.75">
      <c r="A23" s="81"/>
      <c r="B23" s="373" t="s">
        <v>372</v>
      </c>
      <c r="C23" s="377">
        <v>0.5</v>
      </c>
      <c r="D23" s="377"/>
      <c r="E23" s="377">
        <v>0.65</v>
      </c>
      <c r="F23" s="478">
        <v>0.5</v>
      </c>
      <c r="G23" s="479"/>
      <c r="H23" s="480"/>
      <c r="I23" s="478"/>
      <c r="J23" s="479"/>
      <c r="K23" s="479"/>
      <c r="L23" s="480"/>
      <c r="M23" s="475">
        <f>E23-F23-I23</f>
        <v>0.15000000000000002</v>
      </c>
      <c r="N23" s="476"/>
      <c r="O23" s="476"/>
      <c r="P23" s="477"/>
      <c r="Q23" s="382">
        <v>89.6</v>
      </c>
      <c r="R23" s="375">
        <v>1</v>
      </c>
      <c r="S23" s="375">
        <v>5</v>
      </c>
      <c r="T23" s="375">
        <v>25</v>
      </c>
      <c r="U23" s="470">
        <v>1</v>
      </c>
      <c r="V23" s="471"/>
      <c r="W23" s="383">
        <f>F23*Q23*R23</f>
        <v>44.8</v>
      </c>
      <c r="X23" s="383">
        <f>I23*Q23*S23</f>
        <v>0</v>
      </c>
      <c r="Y23" s="383">
        <f>M23*Q23*T23</f>
        <v>336.00000000000006</v>
      </c>
      <c r="Z23" s="472">
        <f>Y23+X23+W23</f>
        <v>380.80000000000007</v>
      </c>
      <c r="AA23" s="473"/>
      <c r="AB23" s="474"/>
    </row>
    <row r="24" spans="1:28" ht="21">
      <c r="A24" s="81"/>
      <c r="B24" s="373" t="s">
        <v>376</v>
      </c>
      <c r="C24" s="377">
        <v>1</v>
      </c>
      <c r="D24" s="377"/>
      <c r="E24" s="377">
        <v>1</v>
      </c>
      <c r="F24" s="478">
        <v>1</v>
      </c>
      <c r="G24" s="479"/>
      <c r="H24" s="480"/>
      <c r="I24" s="378"/>
      <c r="J24" s="379"/>
      <c r="K24" s="379"/>
      <c r="L24" s="380"/>
      <c r="M24" s="475">
        <f>E24-F24-I24</f>
        <v>0</v>
      </c>
      <c r="N24" s="476"/>
      <c r="O24" s="476"/>
      <c r="P24" s="477"/>
      <c r="Q24" s="382">
        <v>1.5</v>
      </c>
      <c r="R24" s="375">
        <v>1</v>
      </c>
      <c r="S24" s="375">
        <v>5</v>
      </c>
      <c r="T24" s="375">
        <v>25</v>
      </c>
      <c r="U24" s="468">
        <v>1</v>
      </c>
      <c r="V24" s="469"/>
      <c r="W24" s="383">
        <f>F24*Q24*R24</f>
        <v>1.5</v>
      </c>
      <c r="X24" s="383">
        <f>I24*Q24*S24</f>
        <v>0</v>
      </c>
      <c r="Y24" s="383">
        <f>M24*Q24*T24</f>
        <v>0</v>
      </c>
      <c r="Z24" s="472">
        <f>Y24+X24+W24</f>
        <v>1.5</v>
      </c>
      <c r="AA24" s="473"/>
      <c r="AB24" s="474"/>
    </row>
    <row r="25" spans="1:28" ht="12.75">
      <c r="A25" s="81"/>
      <c r="B25" s="373" t="s">
        <v>373</v>
      </c>
      <c r="C25" s="377">
        <v>1E-06</v>
      </c>
      <c r="D25" s="377"/>
      <c r="E25" s="377">
        <v>1.2E-06</v>
      </c>
      <c r="F25" s="478">
        <f>C25</f>
        <v>1E-06</v>
      </c>
      <c r="G25" s="479"/>
      <c r="H25" s="480"/>
      <c r="I25" s="378"/>
      <c r="J25" s="379"/>
      <c r="K25" s="379"/>
      <c r="L25" s="380"/>
      <c r="M25" s="475">
        <f>E25-F25-I25</f>
        <v>2E-07</v>
      </c>
      <c r="N25" s="476"/>
      <c r="O25" s="476"/>
      <c r="P25" s="477"/>
      <c r="Q25" s="382">
        <v>5247490.6</v>
      </c>
      <c r="R25" s="375">
        <v>1</v>
      </c>
      <c r="S25" s="375">
        <v>5</v>
      </c>
      <c r="T25" s="375">
        <v>25</v>
      </c>
      <c r="U25" s="470">
        <v>1</v>
      </c>
      <c r="V25" s="471"/>
      <c r="W25" s="383">
        <f>F25*Q25*R25</f>
        <v>5.247490599999999</v>
      </c>
      <c r="X25" s="383">
        <f>I25*Q25*S25</f>
        <v>0</v>
      </c>
      <c r="Y25" s="383">
        <f>M25*Q25*T25</f>
        <v>26.237453</v>
      </c>
      <c r="Z25" s="472">
        <f>Y25+X25+W25</f>
        <v>31.484943599999998</v>
      </c>
      <c r="AA25" s="473"/>
      <c r="AB25" s="474"/>
    </row>
    <row r="26" spans="1:28" s="25" customFormat="1" ht="12.75">
      <c r="A26" s="508" t="s">
        <v>26</v>
      </c>
      <c r="B26" s="508"/>
      <c r="C26" s="137" t="s">
        <v>28</v>
      </c>
      <c r="D26" s="137" t="s">
        <v>28</v>
      </c>
      <c r="E26" s="137" t="s">
        <v>28</v>
      </c>
      <c r="F26" s="481" t="s">
        <v>28</v>
      </c>
      <c r="G26" s="514"/>
      <c r="H26" s="514"/>
      <c r="I26" s="481" t="s">
        <v>28</v>
      </c>
      <c r="J26" s="481"/>
      <c r="K26" s="481"/>
      <c r="L26" s="481"/>
      <c r="M26" s="481" t="s">
        <v>28</v>
      </c>
      <c r="N26" s="481"/>
      <c r="O26" s="481"/>
      <c r="P26" s="481"/>
      <c r="Q26" s="137" t="s">
        <v>28</v>
      </c>
      <c r="R26" s="137" t="s">
        <v>28</v>
      </c>
      <c r="S26" s="137" t="s">
        <v>28</v>
      </c>
      <c r="T26" s="137" t="s">
        <v>28</v>
      </c>
      <c r="U26" s="481" t="s">
        <v>28</v>
      </c>
      <c r="V26" s="481"/>
      <c r="W26" s="384">
        <f>SUM(W22:W25)</f>
        <v>217.9224906</v>
      </c>
      <c r="X26" s="384">
        <f>SUM(X22:X25)</f>
        <v>366.025</v>
      </c>
      <c r="Y26" s="384">
        <f>SUM(Y22:Y25)</f>
        <v>1959.437452999999</v>
      </c>
      <c r="Z26" s="488">
        <f>SUM(Z22:AB25)</f>
        <v>2543.384943599999</v>
      </c>
      <c r="AA26" s="489"/>
      <c r="AB26" s="490"/>
    </row>
    <row r="27" spans="1:28" ht="12.75">
      <c r="A27" s="136"/>
      <c r="B27" s="505" t="s">
        <v>186</v>
      </c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7"/>
    </row>
    <row r="28" spans="1:28" ht="12.75">
      <c r="A28" s="81"/>
      <c r="B28" s="91"/>
      <c r="C28" s="92"/>
      <c r="D28" s="92"/>
      <c r="E28" s="92"/>
      <c r="F28" s="93"/>
      <c r="G28" s="121"/>
      <c r="H28" s="122"/>
      <c r="I28" s="93"/>
      <c r="J28" s="121"/>
      <c r="K28" s="121"/>
      <c r="L28" s="122"/>
      <c r="M28" s="93"/>
      <c r="N28" s="121"/>
      <c r="O28" s="121"/>
      <c r="P28" s="122"/>
      <c r="Q28" s="92"/>
      <c r="R28" s="92"/>
      <c r="S28" s="92"/>
      <c r="T28" s="92"/>
      <c r="U28" s="123"/>
      <c r="V28" s="124"/>
      <c r="W28" s="94"/>
      <c r="X28" s="94"/>
      <c r="Y28" s="94"/>
      <c r="Z28" s="95"/>
      <c r="AA28" s="125"/>
      <c r="AB28" s="126"/>
    </row>
    <row r="29" spans="1:28" ht="12.75">
      <c r="A29" s="81"/>
      <c r="B29" s="91"/>
      <c r="C29" s="92"/>
      <c r="D29" s="92"/>
      <c r="E29" s="92"/>
      <c r="F29" s="93"/>
      <c r="G29" s="121"/>
      <c r="H29" s="122"/>
      <c r="I29" s="93"/>
      <c r="J29" s="121"/>
      <c r="K29" s="121"/>
      <c r="L29" s="122"/>
      <c r="M29" s="93"/>
      <c r="N29" s="121"/>
      <c r="O29" s="121"/>
      <c r="P29" s="122"/>
      <c r="Q29" s="92"/>
      <c r="R29" s="92"/>
      <c r="S29" s="92"/>
      <c r="T29" s="92"/>
      <c r="U29" s="123"/>
      <c r="V29" s="124"/>
      <c r="W29" s="94"/>
      <c r="X29" s="94"/>
      <c r="Y29" s="94"/>
      <c r="Z29" s="95"/>
      <c r="AA29" s="125"/>
      <c r="AB29" s="126"/>
    </row>
    <row r="30" spans="1:28" ht="12.75">
      <c r="A30" s="508" t="s">
        <v>26</v>
      </c>
      <c r="B30" s="508"/>
      <c r="C30" s="137" t="s">
        <v>28</v>
      </c>
      <c r="D30" s="137" t="s">
        <v>28</v>
      </c>
      <c r="E30" s="137" t="s">
        <v>28</v>
      </c>
      <c r="F30" s="422" t="s">
        <v>28</v>
      </c>
      <c r="G30" s="476"/>
      <c r="H30" s="477"/>
      <c r="I30" s="422" t="s">
        <v>28</v>
      </c>
      <c r="J30" s="423"/>
      <c r="K30" s="423"/>
      <c r="L30" s="424"/>
      <c r="M30" s="422" t="s">
        <v>28</v>
      </c>
      <c r="N30" s="423"/>
      <c r="O30" s="423"/>
      <c r="P30" s="424"/>
      <c r="Q30" s="137" t="s">
        <v>28</v>
      </c>
      <c r="R30" s="137" t="s">
        <v>28</v>
      </c>
      <c r="S30" s="137" t="s">
        <v>28</v>
      </c>
      <c r="T30" s="137" t="s">
        <v>28</v>
      </c>
      <c r="U30" s="422" t="s">
        <v>28</v>
      </c>
      <c r="V30" s="424"/>
      <c r="W30" s="50"/>
      <c r="X30" s="50"/>
      <c r="Y30" s="50"/>
      <c r="Z30" s="485"/>
      <c r="AA30" s="486"/>
      <c r="AB30" s="487"/>
    </row>
    <row r="31" spans="1:28" ht="12.75">
      <c r="A31" s="342" t="s">
        <v>194</v>
      </c>
      <c r="B31" s="299"/>
      <c r="C31" s="269" t="s">
        <v>28</v>
      </c>
      <c r="D31" s="269" t="s">
        <v>28</v>
      </c>
      <c r="E31" s="269" t="s">
        <v>28</v>
      </c>
      <c r="F31" s="422" t="s">
        <v>28</v>
      </c>
      <c r="G31" s="476"/>
      <c r="H31" s="477"/>
      <c r="I31" s="422" t="s">
        <v>28</v>
      </c>
      <c r="J31" s="423"/>
      <c r="K31" s="423"/>
      <c r="L31" s="424"/>
      <c r="M31" s="422" t="s">
        <v>28</v>
      </c>
      <c r="N31" s="423"/>
      <c r="O31" s="423"/>
      <c r="P31" s="424"/>
      <c r="Q31" s="269" t="s">
        <v>28</v>
      </c>
      <c r="R31" s="269" t="s">
        <v>28</v>
      </c>
      <c r="S31" s="269" t="s">
        <v>28</v>
      </c>
      <c r="T31" s="269" t="s">
        <v>28</v>
      </c>
      <c r="U31" s="422" t="s">
        <v>28</v>
      </c>
      <c r="V31" s="424"/>
      <c r="W31" s="386">
        <f>W26</f>
        <v>217.9224906</v>
      </c>
      <c r="X31" s="386">
        <v>366.025</v>
      </c>
      <c r="Y31" s="386">
        <v>1959.437452999999</v>
      </c>
      <c r="Z31" s="488">
        <v>2543.3849436</v>
      </c>
      <c r="AA31" s="489"/>
      <c r="AB31" s="490"/>
    </row>
    <row r="32" spans="1:28" ht="46.5" customHeight="1">
      <c r="A32" s="545" t="s">
        <v>278</v>
      </c>
      <c r="B32" s="546"/>
      <c r="C32" s="264" t="s">
        <v>28</v>
      </c>
      <c r="D32" s="264" t="s">
        <v>28</v>
      </c>
      <c r="E32" s="264" t="s">
        <v>28</v>
      </c>
      <c r="F32" s="422" t="s">
        <v>28</v>
      </c>
      <c r="G32" s="476"/>
      <c r="H32" s="477"/>
      <c r="I32" s="422" t="s">
        <v>28</v>
      </c>
      <c r="J32" s="423"/>
      <c r="K32" s="423"/>
      <c r="L32" s="424"/>
      <c r="M32" s="422" t="s">
        <v>28</v>
      </c>
      <c r="N32" s="423"/>
      <c r="O32" s="423"/>
      <c r="P32" s="424"/>
      <c r="Q32" s="264" t="s">
        <v>28</v>
      </c>
      <c r="R32" s="264" t="s">
        <v>28</v>
      </c>
      <c r="S32" s="264" t="s">
        <v>28</v>
      </c>
      <c r="T32" s="264" t="s">
        <v>28</v>
      </c>
      <c r="U32" s="422" t="s">
        <v>28</v>
      </c>
      <c r="V32" s="424"/>
      <c r="W32" s="387"/>
      <c r="X32" s="94"/>
      <c r="Y32" s="94"/>
      <c r="Z32" s="491"/>
      <c r="AA32" s="492"/>
      <c r="AB32" s="493"/>
    </row>
    <row r="33" spans="1:28" ht="13.5" customHeight="1">
      <c r="A33" s="545" t="s">
        <v>41</v>
      </c>
      <c r="B33" s="546"/>
      <c r="C33" s="264" t="s">
        <v>28</v>
      </c>
      <c r="D33" s="264" t="s">
        <v>28</v>
      </c>
      <c r="E33" s="264" t="s">
        <v>28</v>
      </c>
      <c r="F33" s="422" t="s">
        <v>28</v>
      </c>
      <c r="G33" s="476"/>
      <c r="H33" s="477"/>
      <c r="I33" s="422" t="s">
        <v>28</v>
      </c>
      <c r="J33" s="423"/>
      <c r="K33" s="423"/>
      <c r="L33" s="424"/>
      <c r="M33" s="422" t="s">
        <v>28</v>
      </c>
      <c r="N33" s="423"/>
      <c r="O33" s="423"/>
      <c r="P33" s="424"/>
      <c r="Q33" s="264" t="s">
        <v>28</v>
      </c>
      <c r="R33" s="264" t="s">
        <v>28</v>
      </c>
      <c r="S33" s="264" t="s">
        <v>28</v>
      </c>
      <c r="T33" s="264" t="s">
        <v>28</v>
      </c>
      <c r="U33" s="422" t="s">
        <v>28</v>
      </c>
      <c r="V33" s="424"/>
      <c r="W33" s="264" t="s">
        <v>28</v>
      </c>
      <c r="X33" s="264" t="s">
        <v>28</v>
      </c>
      <c r="Y33" s="264" t="s">
        <v>28</v>
      </c>
      <c r="Z33" s="422" t="s">
        <v>28</v>
      </c>
      <c r="AA33" s="423"/>
      <c r="AB33" s="499"/>
    </row>
    <row r="34" spans="1:28" ht="15" customHeight="1">
      <c r="A34" s="81"/>
      <c r="B34" s="372"/>
      <c r="C34" s="376"/>
      <c r="D34" s="376"/>
      <c r="E34" s="127"/>
      <c r="F34" s="265"/>
      <c r="G34" s="266"/>
      <c r="H34" s="148"/>
      <c r="I34" s="265"/>
      <c r="J34" s="267"/>
      <c r="K34" s="267"/>
      <c r="L34" s="286"/>
      <c r="M34" s="265"/>
      <c r="N34" s="267"/>
      <c r="O34" s="267"/>
      <c r="P34" s="286"/>
      <c r="Q34" s="127"/>
      <c r="R34" s="127"/>
      <c r="S34" s="127"/>
      <c r="T34" s="127"/>
      <c r="U34" s="265"/>
      <c r="V34" s="286"/>
      <c r="W34" s="388"/>
      <c r="X34" s="94"/>
      <c r="Y34" s="94"/>
      <c r="Z34" s="491"/>
      <c r="AA34" s="492"/>
      <c r="AB34" s="493"/>
    </row>
    <row r="35" spans="1:28" ht="13.5" thickBot="1">
      <c r="A35" s="287"/>
      <c r="B35" s="288"/>
      <c r="C35" s="138"/>
      <c r="D35" s="138"/>
      <c r="E35" s="138"/>
      <c r="F35" s="494"/>
      <c r="G35" s="495"/>
      <c r="H35" s="496"/>
      <c r="I35" s="494"/>
      <c r="J35" s="495"/>
      <c r="K35" s="495"/>
      <c r="L35" s="496"/>
      <c r="M35" s="494"/>
      <c r="N35" s="495"/>
      <c r="O35" s="495"/>
      <c r="P35" s="496"/>
      <c r="Q35" s="138"/>
      <c r="R35" s="138"/>
      <c r="S35" s="138"/>
      <c r="T35" s="138"/>
      <c r="U35" s="497"/>
      <c r="V35" s="498"/>
      <c r="W35" s="48"/>
      <c r="X35" s="48"/>
      <c r="Y35" s="48"/>
      <c r="Z35" s="482"/>
      <c r="AA35" s="483"/>
      <c r="AB35" s="484"/>
    </row>
    <row r="36" spans="2:8" ht="6.75" customHeight="1">
      <c r="B36" s="25"/>
      <c r="C36" s="25"/>
      <c r="D36" s="25"/>
      <c r="E36" s="25"/>
      <c r="F36" s="25"/>
      <c r="G36" s="25"/>
      <c r="H36" s="25"/>
    </row>
    <row r="37" spans="2:24" ht="12.75">
      <c r="B37" s="87" t="s">
        <v>25</v>
      </c>
      <c r="C37" s="25"/>
      <c r="D37" s="25"/>
      <c r="E37" s="25"/>
      <c r="F37" s="25"/>
      <c r="G37" s="25"/>
      <c r="H37" s="25"/>
      <c r="S37" s="25"/>
      <c r="T37" s="25"/>
      <c r="U37" s="25"/>
      <c r="V37" s="25"/>
      <c r="W37" s="25"/>
      <c r="X37" s="25"/>
    </row>
    <row r="38" spans="2:24" ht="12.75">
      <c r="B38" s="25"/>
      <c r="C38" s="25"/>
      <c r="D38" s="25"/>
      <c r="E38" s="25"/>
      <c r="F38" s="25"/>
      <c r="G38" s="25"/>
      <c r="H38" s="25"/>
      <c r="S38" s="25"/>
      <c r="T38" s="25"/>
      <c r="U38" s="25"/>
      <c r="V38" s="25"/>
      <c r="W38" s="25"/>
      <c r="X38" s="25"/>
    </row>
    <row r="39" spans="2:24" ht="12.75">
      <c r="B39" s="25" t="s">
        <v>53</v>
      </c>
      <c r="C39" s="385" t="s">
        <v>378</v>
      </c>
      <c r="D39" s="41"/>
      <c r="E39" s="25"/>
      <c r="F39" s="25"/>
      <c r="G39" s="38">
        <v>2</v>
      </c>
      <c r="H39" s="38">
        <v>1</v>
      </c>
      <c r="J39" s="38">
        <v>0</v>
      </c>
      <c r="K39" s="38">
        <v>2</v>
      </c>
      <c r="M39" s="38">
        <v>2</v>
      </c>
      <c r="N39" s="38">
        <v>0</v>
      </c>
      <c r="O39" s="38">
        <v>1</v>
      </c>
      <c r="P39" s="38">
        <v>7</v>
      </c>
      <c r="S39" s="25"/>
      <c r="T39" s="25"/>
      <c r="U39" s="25"/>
      <c r="V39" s="25"/>
      <c r="W39" s="25"/>
      <c r="X39" s="25"/>
    </row>
    <row r="40" spans="4:24" ht="12.75">
      <c r="D40" s="332" t="s">
        <v>36</v>
      </c>
      <c r="E40" s="25"/>
      <c r="F40" s="25"/>
      <c r="G40" s="25"/>
      <c r="H40" s="73" t="s">
        <v>10</v>
      </c>
      <c r="I40" s="47"/>
      <c r="J40" s="47"/>
      <c r="K40" s="47"/>
      <c r="S40" s="25"/>
      <c r="T40" s="25"/>
      <c r="U40" s="25"/>
      <c r="V40" s="25"/>
      <c r="W40" s="25"/>
      <c r="X40" s="25"/>
    </row>
    <row r="41" spans="3:24" ht="12.75">
      <c r="C41" s="25"/>
      <c r="D41" s="25"/>
      <c r="E41" s="25"/>
      <c r="F41" s="25"/>
      <c r="G41" s="25"/>
      <c r="H41" s="25"/>
      <c r="S41" s="25"/>
      <c r="T41" s="25"/>
      <c r="U41" s="25"/>
      <c r="V41" s="25"/>
      <c r="W41" s="25"/>
      <c r="X41" s="25"/>
    </row>
    <row r="42" spans="3:24" ht="12.75">
      <c r="C42" s="25"/>
      <c r="D42" s="25"/>
      <c r="E42" s="25"/>
      <c r="F42" s="25"/>
      <c r="G42" s="25"/>
      <c r="H42" s="25"/>
      <c r="S42" s="96"/>
      <c r="T42" s="96"/>
      <c r="U42" s="96"/>
      <c r="V42" s="96"/>
      <c r="W42" s="25"/>
      <c r="X42" s="25"/>
    </row>
    <row r="43" spans="3:8" ht="12.75">
      <c r="C43" s="57"/>
      <c r="D43" s="57"/>
      <c r="E43" s="25"/>
      <c r="F43" s="25"/>
      <c r="G43" s="25"/>
      <c r="H43" s="25"/>
    </row>
    <row r="44" spans="3:8" ht="12.75">
      <c r="C44" s="57"/>
      <c r="D44" s="57"/>
      <c r="E44" s="25"/>
      <c r="F44" s="25"/>
      <c r="G44" s="25"/>
      <c r="H44" s="25"/>
    </row>
    <row r="45" spans="3:8" ht="12.75">
      <c r="C45" s="57"/>
      <c r="D45" s="57"/>
      <c r="E45" s="25"/>
      <c r="F45" s="25"/>
      <c r="G45" s="25"/>
      <c r="H45" s="25"/>
    </row>
    <row r="46" spans="3:8" ht="12.75">
      <c r="C46" s="25"/>
      <c r="D46" s="25"/>
      <c r="E46" s="25"/>
      <c r="F46" s="25"/>
      <c r="G46" s="25"/>
      <c r="H46" s="25"/>
    </row>
  </sheetData>
  <sheetProtection/>
  <mergeCells count="76">
    <mergeCell ref="A33:B33"/>
    <mergeCell ref="F33:H33"/>
    <mergeCell ref="I33:L33"/>
    <mergeCell ref="M33:P33"/>
    <mergeCell ref="U33:V33"/>
    <mergeCell ref="A32:B32"/>
    <mergeCell ref="F32:H32"/>
    <mergeCell ref="I32:L32"/>
    <mergeCell ref="M32:P32"/>
    <mergeCell ref="U32:V32"/>
    <mergeCell ref="AL2:AN2"/>
    <mergeCell ref="AO2:AQ2"/>
    <mergeCell ref="F19:H19"/>
    <mergeCell ref="I19:L19"/>
    <mergeCell ref="A18:A19"/>
    <mergeCell ref="B18:B19"/>
    <mergeCell ref="C18:D18"/>
    <mergeCell ref="E18:E19"/>
    <mergeCell ref="F18:P18"/>
    <mergeCell ref="M19:P19"/>
    <mergeCell ref="B15:D15"/>
    <mergeCell ref="Q18:Q19"/>
    <mergeCell ref="R18:T18"/>
    <mergeCell ref="U18:V19"/>
    <mergeCell ref="W18:Y18"/>
    <mergeCell ref="Z18:AB19"/>
    <mergeCell ref="Z20:AB20"/>
    <mergeCell ref="M20:P20"/>
    <mergeCell ref="U20:V20"/>
    <mergeCell ref="B27:AB27"/>
    <mergeCell ref="M30:P30"/>
    <mergeCell ref="U30:V30"/>
    <mergeCell ref="A30:B30"/>
    <mergeCell ref="F30:H30"/>
    <mergeCell ref="I30:L30"/>
    <mergeCell ref="F20:H20"/>
    <mergeCell ref="I20:L20"/>
    <mergeCell ref="B21:AB21"/>
    <mergeCell ref="A26:B26"/>
    <mergeCell ref="F26:H26"/>
    <mergeCell ref="Z26:AB26"/>
    <mergeCell ref="F23:H23"/>
    <mergeCell ref="F35:H35"/>
    <mergeCell ref="I35:L35"/>
    <mergeCell ref="M35:P35"/>
    <mergeCell ref="U35:V35"/>
    <mergeCell ref="Z33:AB33"/>
    <mergeCell ref="I23:L23"/>
    <mergeCell ref="M23:P23"/>
    <mergeCell ref="U23:V23"/>
    <mergeCell ref="Z23:AB23"/>
    <mergeCell ref="F22:H22"/>
    <mergeCell ref="I22:L22"/>
    <mergeCell ref="M22:P22"/>
    <mergeCell ref="U22:V22"/>
    <mergeCell ref="Z22:AB22"/>
    <mergeCell ref="U31:V31"/>
    <mergeCell ref="M26:P26"/>
    <mergeCell ref="U26:V26"/>
    <mergeCell ref="I26:L26"/>
    <mergeCell ref="Z35:AB35"/>
    <mergeCell ref="Z30:AB30"/>
    <mergeCell ref="Z31:AB31"/>
    <mergeCell ref="Z32:AB32"/>
    <mergeCell ref="Z34:AB34"/>
    <mergeCell ref="F24:H24"/>
    <mergeCell ref="F25:H25"/>
    <mergeCell ref="F31:H31"/>
    <mergeCell ref="I31:L31"/>
    <mergeCell ref="M31:P31"/>
    <mergeCell ref="U24:V24"/>
    <mergeCell ref="U25:V25"/>
    <mergeCell ref="Z24:AB24"/>
    <mergeCell ref="Z25:AB25"/>
    <mergeCell ref="M24:P24"/>
    <mergeCell ref="M25:P25"/>
  </mergeCells>
  <printOptions/>
  <pageMargins left="0.1968503937007874" right="0.1968503937007874" top="0.3937007874015748" bottom="0.3937007874015748" header="0" footer="0"/>
  <pageSetup fitToHeight="0" fitToWidth="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G47"/>
  <sheetViews>
    <sheetView showGridLines="0" view="pageLayout" zoomScale="0" zoomScaleSheetLayoutView="100" zoomScalePageLayoutView="0" workbookViewId="0" topLeftCell="A1">
      <selection activeCell="A36" sqref="A36:B36"/>
    </sheetView>
  </sheetViews>
  <sheetFormatPr defaultColWidth="13.375" defaultRowHeight="12.75"/>
  <cols>
    <col min="1" max="1" width="4.625" style="0" customWidth="1"/>
    <col min="2" max="2" width="20.625" style="0" customWidth="1"/>
    <col min="3" max="3" width="5.875" style="0" customWidth="1"/>
    <col min="4" max="4" width="9.50390625" style="0" customWidth="1"/>
    <col min="5" max="5" width="12.00390625" style="0" customWidth="1"/>
    <col min="6" max="6" width="1.625" style="0" customWidth="1"/>
    <col min="7" max="8" width="2.375" style="0" customWidth="1"/>
    <col min="9" max="9" width="1.625" style="0" customWidth="1"/>
    <col min="10" max="10" width="2.375" style="0" customWidth="1"/>
    <col min="11" max="11" width="4.00390625" style="0" customWidth="1"/>
    <col min="12" max="12" width="3.625" style="0" customWidth="1"/>
    <col min="13" max="13" width="2.375" style="0" customWidth="1"/>
    <col min="14" max="14" width="3.00390625" style="0" customWidth="1"/>
    <col min="15" max="15" width="3.50390625" style="0" customWidth="1"/>
    <col min="16" max="16" width="2.50390625" style="0" customWidth="1"/>
    <col min="17" max="17" width="7.625" style="0" customWidth="1"/>
    <col min="18" max="18" width="7.125" style="0" customWidth="1"/>
    <col min="19" max="19" width="10.625" style="0" customWidth="1"/>
    <col min="20" max="20" width="7.50390625" style="0" customWidth="1"/>
    <col min="21" max="21" width="3.50390625" style="0" customWidth="1"/>
    <col min="22" max="22" width="4.50390625" style="0" customWidth="1"/>
    <col min="23" max="23" width="5.625" style="0" customWidth="1"/>
    <col min="24" max="24" width="11.50390625" style="0" customWidth="1"/>
    <col min="25" max="25" width="8.125" style="0" customWidth="1"/>
    <col min="26" max="26" width="2.625" style="0" customWidth="1"/>
    <col min="27" max="27" width="2.375" style="0" customWidth="1"/>
    <col min="28" max="28" width="3.50390625" style="0" customWidth="1"/>
    <col min="29" max="29" width="7.50390625" style="0" customWidth="1"/>
    <col min="30" max="30" width="6.50390625" style="0" customWidth="1"/>
    <col min="31" max="96" width="12.375" style="0" customWidth="1"/>
  </cols>
  <sheetData>
    <row r="1" ht="3" customHeight="1"/>
    <row r="2" spans="1:189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 t="s">
        <v>35</v>
      </c>
      <c r="W2" s="18"/>
      <c r="X2" s="97"/>
      <c r="Y2" s="9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44"/>
      <c r="AK2" s="18"/>
      <c r="AL2" s="4"/>
      <c r="AM2" s="4"/>
      <c r="AN2" s="4"/>
      <c r="AO2" s="4"/>
      <c r="AP2" s="4"/>
      <c r="AQ2" s="4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44"/>
      <c r="FO2" s="18"/>
      <c r="FP2" s="4"/>
      <c r="FQ2" s="4"/>
      <c r="FR2" s="4"/>
      <c r="FS2" s="4"/>
      <c r="FT2" s="4"/>
      <c r="FU2" s="4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</row>
    <row r="3" spans="1:189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14"/>
      <c r="FQ3" s="314"/>
      <c r="FR3" s="314"/>
      <c r="FS3" s="314"/>
      <c r="FT3" s="314"/>
      <c r="FU3" s="314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5:177" ht="13.5" customHeight="1">
      <c r="E4" s="88" t="s">
        <v>269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FP4" s="25"/>
      <c r="FQ4" s="25"/>
      <c r="FR4" s="25"/>
      <c r="FS4" s="25"/>
      <c r="FT4" s="25"/>
      <c r="FU4" s="25"/>
    </row>
    <row r="5" spans="2:177" ht="12.75">
      <c r="B5" s="25"/>
      <c r="C5" s="88"/>
      <c r="E5" s="88" t="s">
        <v>187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FP5" s="25"/>
      <c r="FQ5" s="25"/>
      <c r="FR5" s="25"/>
      <c r="FS5" s="25"/>
      <c r="FT5" s="25"/>
      <c r="FU5" s="25"/>
    </row>
    <row r="6" spans="2:177" ht="12.75">
      <c r="B6" s="25"/>
      <c r="C6" s="88"/>
      <c r="E6" s="184" t="s">
        <v>270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FP6" s="25"/>
      <c r="FQ6" s="25"/>
      <c r="FR6" s="25"/>
      <c r="FS6" s="25"/>
      <c r="FT6" s="25"/>
      <c r="FU6" s="25"/>
    </row>
    <row r="7" spans="2:25" ht="6.75" customHeight="1">
      <c r="B7" s="173"/>
      <c r="C7" s="88"/>
      <c r="D7" s="140"/>
      <c r="E7" s="88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2:28" ht="12.75">
      <c r="B8" s="173" t="s">
        <v>145</v>
      </c>
      <c r="C8" s="88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89"/>
      <c r="Q8" s="173"/>
      <c r="R8" s="155"/>
      <c r="S8" s="155"/>
      <c r="T8" s="161"/>
      <c r="U8" s="161"/>
      <c r="V8" s="161"/>
      <c r="W8" s="161"/>
      <c r="X8" s="161"/>
      <c r="Y8" s="159"/>
      <c r="Z8" s="159"/>
      <c r="AA8" s="159"/>
      <c r="AB8" s="159"/>
    </row>
    <row r="9" spans="2:28" ht="8.25" customHeight="1">
      <c r="B9" s="173"/>
      <c r="C9" s="88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59"/>
      <c r="U9" s="159"/>
      <c r="V9" s="159"/>
      <c r="W9" s="159"/>
      <c r="X9" s="159"/>
      <c r="Y9" s="159"/>
      <c r="Z9" s="159"/>
      <c r="AA9" s="159"/>
      <c r="AB9" s="159"/>
    </row>
    <row r="10" spans="2:28" ht="12.75">
      <c r="B10" s="173" t="s">
        <v>146</v>
      </c>
      <c r="C10" s="89"/>
      <c r="D10" s="155"/>
      <c r="E10" s="155"/>
      <c r="F10" s="155"/>
      <c r="G10" s="155"/>
      <c r="H10" s="155"/>
      <c r="I10" s="155"/>
      <c r="J10" s="155"/>
      <c r="K10" s="155"/>
      <c r="L10" s="118"/>
      <c r="M10" s="155"/>
      <c r="N10" s="155"/>
      <c r="O10" s="155"/>
      <c r="P10" s="155"/>
      <c r="Q10" s="155"/>
      <c r="R10" s="155"/>
      <c r="S10" s="155"/>
      <c r="T10" s="161"/>
      <c r="U10" s="159"/>
      <c r="V10" s="159"/>
      <c r="W10" s="159"/>
      <c r="X10" s="159"/>
      <c r="Y10" s="159"/>
      <c r="Z10" s="159"/>
      <c r="AA10" s="159"/>
      <c r="AB10" s="159"/>
    </row>
    <row r="11" spans="2:28" ht="6" customHeight="1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59"/>
      <c r="U11" s="159"/>
      <c r="V11" s="159"/>
      <c r="W11" s="159"/>
      <c r="X11" s="159"/>
      <c r="Y11" s="159"/>
      <c r="Z11" s="159"/>
      <c r="AA11" s="159"/>
      <c r="AB11" s="159"/>
    </row>
    <row r="12" spans="2:28" ht="12.75">
      <c r="B12" s="173" t="s">
        <v>147</v>
      </c>
      <c r="C12" s="118"/>
      <c r="D12" s="155"/>
      <c r="E12" s="155"/>
      <c r="F12" s="155"/>
      <c r="G12" s="155"/>
      <c r="H12" s="155"/>
      <c r="I12" s="155"/>
      <c r="J12" s="155"/>
      <c r="K12" s="155"/>
      <c r="L12" s="118"/>
      <c r="M12" s="155"/>
      <c r="N12" s="155"/>
      <c r="O12" s="155"/>
      <c r="P12" s="155"/>
      <c r="Q12" s="155"/>
      <c r="R12" s="155"/>
      <c r="S12" s="155"/>
      <c r="T12" s="161"/>
      <c r="U12" s="159"/>
      <c r="V12" s="159"/>
      <c r="W12" s="159"/>
      <c r="X12" s="159"/>
      <c r="Y12" s="159"/>
      <c r="Z12" s="159"/>
      <c r="AA12" s="159"/>
      <c r="AB12" s="159"/>
    </row>
    <row r="13" spans="2:28" ht="6" customHeight="1">
      <c r="B13" s="173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59"/>
      <c r="U13" s="159"/>
      <c r="V13" s="159"/>
      <c r="W13" s="159"/>
      <c r="X13" s="159"/>
      <c r="Y13" s="159"/>
      <c r="Z13" s="159"/>
      <c r="AA13" s="159"/>
      <c r="AB13" s="159"/>
    </row>
    <row r="14" spans="2:28" ht="12.75">
      <c r="B14" s="25" t="s">
        <v>247</v>
      </c>
      <c r="C14" s="140"/>
      <c r="D14" s="89"/>
      <c r="E14" s="155"/>
      <c r="F14" s="155"/>
      <c r="G14" s="155"/>
      <c r="H14" s="155"/>
      <c r="I14" s="155"/>
      <c r="J14" s="155"/>
      <c r="K14" s="155"/>
      <c r="L14" s="155"/>
      <c r="M14" s="118"/>
      <c r="N14" s="155"/>
      <c r="O14" s="155"/>
      <c r="P14" s="155"/>
      <c r="Q14" s="155"/>
      <c r="R14" s="155"/>
      <c r="S14" s="155"/>
      <c r="T14" s="161"/>
      <c r="U14" s="161"/>
      <c r="V14" s="159"/>
      <c r="W14" s="159"/>
      <c r="X14" s="159"/>
      <c r="Y14" s="159"/>
      <c r="Z14" s="159"/>
      <c r="AA14" s="159"/>
      <c r="AB14" s="159"/>
    </row>
    <row r="15" spans="2:28" ht="12.75">
      <c r="B15" s="173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59"/>
      <c r="U15" s="159"/>
      <c r="V15" s="159"/>
      <c r="W15" s="159"/>
      <c r="X15" s="159"/>
      <c r="Y15" s="159"/>
      <c r="Z15" s="159"/>
      <c r="AA15" s="159"/>
      <c r="AB15" s="159"/>
    </row>
    <row r="16" spans="1:18" ht="12.75">
      <c r="A16" s="25"/>
      <c r="B16" s="333" t="s">
        <v>261</v>
      </c>
      <c r="C16" s="333"/>
      <c r="D16" s="333"/>
      <c r="E16" s="202"/>
      <c r="F16" s="90"/>
      <c r="R16" s="140"/>
    </row>
    <row r="17" spans="1:28" ht="12.75">
      <c r="A17" s="25"/>
      <c r="B17" s="87" t="s">
        <v>259</v>
      </c>
      <c r="C17" s="75"/>
      <c r="D17" s="89"/>
      <c r="E17" s="119"/>
      <c r="F17" s="90"/>
      <c r="G17" s="118"/>
      <c r="H17" s="155"/>
      <c r="I17" s="155"/>
      <c r="J17" s="155"/>
      <c r="K17" s="155"/>
      <c r="L17" s="25" t="s">
        <v>29</v>
      </c>
      <c r="M17" s="155"/>
      <c r="N17" s="155"/>
      <c r="O17" s="155"/>
      <c r="P17" s="155"/>
      <c r="Q17" s="155"/>
      <c r="S17" s="75" t="s">
        <v>31</v>
      </c>
      <c r="T17" s="118"/>
      <c r="U17" s="41"/>
      <c r="V17" s="41"/>
      <c r="W17" s="41"/>
      <c r="X17" s="41"/>
      <c r="Y17" s="41"/>
      <c r="Z17" s="41"/>
      <c r="AA17" s="41"/>
      <c r="AB17" s="41"/>
    </row>
    <row r="18" spans="1:28" ht="12.75">
      <c r="A18" s="25"/>
      <c r="B18" s="25"/>
      <c r="C18" s="324"/>
      <c r="D18" s="89"/>
      <c r="E18" s="119"/>
      <c r="F18" s="90"/>
      <c r="G18" s="89"/>
      <c r="H18" s="25"/>
      <c r="I18" s="25"/>
      <c r="J18" s="25"/>
      <c r="K18" s="25"/>
      <c r="L18" s="25"/>
      <c r="M18" s="25"/>
      <c r="N18" s="25"/>
      <c r="O18" s="25"/>
      <c r="P18" s="25"/>
      <c r="Q18" s="25"/>
      <c r="S18" s="324"/>
      <c r="T18" s="89"/>
      <c r="U18" s="25"/>
      <c r="V18" s="25"/>
      <c r="W18" s="25"/>
      <c r="X18" s="25"/>
      <c r="Y18" s="25"/>
      <c r="Z18" s="25"/>
      <c r="AA18" s="25"/>
      <c r="AB18" s="25"/>
    </row>
    <row r="19" spans="1:20" ht="12.75">
      <c r="A19" s="25"/>
      <c r="B19" s="549" t="s">
        <v>45</v>
      </c>
      <c r="C19" s="550"/>
      <c r="D19" s="551" t="s">
        <v>38</v>
      </c>
      <c r="E19" s="550"/>
      <c r="F19" s="90"/>
      <c r="G19" s="41"/>
      <c r="H19" s="41"/>
      <c r="I19" s="41"/>
      <c r="J19" s="41"/>
      <c r="K19" s="118"/>
      <c r="L19" s="41"/>
      <c r="M19" s="41"/>
      <c r="N19" s="41"/>
      <c r="O19" s="41"/>
      <c r="P19" s="41"/>
      <c r="Q19" s="41"/>
      <c r="R19" s="41"/>
      <c r="S19" s="41"/>
      <c r="T19" s="55"/>
    </row>
    <row r="20" spans="1:20" ht="12.75">
      <c r="A20" s="25"/>
      <c r="B20" s="197"/>
      <c r="C20" s="198"/>
      <c r="D20" s="75"/>
      <c r="E20" s="198"/>
      <c r="F20" s="90"/>
      <c r="G20" s="25"/>
      <c r="H20" s="25"/>
      <c r="I20" s="25"/>
      <c r="J20" s="25"/>
      <c r="K20" s="89"/>
      <c r="L20" s="25"/>
      <c r="M20" s="25"/>
      <c r="N20" s="25"/>
      <c r="O20" s="25"/>
      <c r="P20" s="25"/>
      <c r="Q20" s="25"/>
      <c r="R20" s="25"/>
      <c r="S20" s="25"/>
      <c r="T20" s="55"/>
    </row>
    <row r="21" spans="1:30" ht="12.75">
      <c r="A21" s="25"/>
      <c r="B21" s="173" t="s">
        <v>168</v>
      </c>
      <c r="C21" s="198"/>
      <c r="D21" s="75"/>
      <c r="E21" s="201"/>
      <c r="F21" s="90"/>
      <c r="G21" s="173" t="s">
        <v>169</v>
      </c>
      <c r="H21" s="25"/>
      <c r="I21" s="173"/>
      <c r="J21" s="25"/>
      <c r="K21" s="89"/>
      <c r="L21" s="25"/>
      <c r="M21" s="25"/>
      <c r="N21" s="25"/>
      <c r="O21" s="25"/>
      <c r="P21" s="25"/>
      <c r="Q21" s="25"/>
      <c r="R21" s="25"/>
      <c r="S21" s="38"/>
      <c r="U21" s="173" t="s">
        <v>170</v>
      </c>
      <c r="AC21" s="38"/>
      <c r="AD21" s="25"/>
    </row>
    <row r="22" spans="1:30" ht="12.75">
      <c r="A22" s="25"/>
      <c r="B22" s="173"/>
      <c r="C22" s="198"/>
      <c r="D22" s="75"/>
      <c r="E22" s="202"/>
      <c r="F22" s="90"/>
      <c r="G22" s="173"/>
      <c r="H22" s="25"/>
      <c r="I22" s="173"/>
      <c r="J22" s="25"/>
      <c r="K22" s="89"/>
      <c r="L22" s="25"/>
      <c r="M22" s="25"/>
      <c r="N22" s="25"/>
      <c r="O22" s="25"/>
      <c r="P22" s="25"/>
      <c r="Q22" s="25"/>
      <c r="R22" s="25"/>
      <c r="S22" s="25"/>
      <c r="U22" s="173"/>
      <c r="AD22" s="25"/>
    </row>
    <row r="23" spans="1:30" ht="12.75">
      <c r="A23" s="25"/>
      <c r="B23" s="173" t="s">
        <v>171</v>
      </c>
      <c r="C23" s="198"/>
      <c r="D23" s="203"/>
      <c r="E23" s="202"/>
      <c r="F23" s="90"/>
      <c r="G23" s="173" t="s">
        <v>172</v>
      </c>
      <c r="H23" s="25"/>
      <c r="I23" s="173"/>
      <c r="J23" s="25"/>
      <c r="K23" s="89"/>
      <c r="L23" s="25"/>
      <c r="M23" s="25"/>
      <c r="N23" s="25"/>
      <c r="O23" s="25"/>
      <c r="P23" s="25"/>
      <c r="Q23" s="25"/>
      <c r="R23" s="25"/>
      <c r="S23" s="25"/>
      <c r="T23" s="38"/>
      <c r="U23" s="173"/>
      <c r="AD23" s="25"/>
    </row>
    <row r="24" spans="2:8" ht="13.5" thickBot="1">
      <c r="B24" s="25"/>
      <c r="C24" s="25"/>
      <c r="D24" s="25"/>
      <c r="E24" s="25"/>
      <c r="F24" s="25"/>
      <c r="G24" s="25"/>
      <c r="H24" s="25"/>
    </row>
    <row r="25" spans="1:28" ht="39" customHeight="1">
      <c r="A25" s="521" t="s">
        <v>27</v>
      </c>
      <c r="B25" s="523" t="s">
        <v>43</v>
      </c>
      <c r="C25" s="523" t="s">
        <v>333</v>
      </c>
      <c r="D25" s="523"/>
      <c r="E25" s="526" t="s">
        <v>310</v>
      </c>
      <c r="F25" s="532" t="s">
        <v>41</v>
      </c>
      <c r="G25" s="555"/>
      <c r="H25" s="555"/>
      <c r="I25" s="555"/>
      <c r="J25" s="555"/>
      <c r="K25" s="555"/>
      <c r="L25" s="555"/>
      <c r="M25" s="555"/>
      <c r="N25" s="556"/>
      <c r="O25" s="556"/>
      <c r="P25" s="556"/>
      <c r="Q25" s="568" t="s">
        <v>315</v>
      </c>
      <c r="R25" s="532" t="s">
        <v>326</v>
      </c>
      <c r="S25" s="570"/>
      <c r="T25" s="571"/>
      <c r="U25" s="535" t="s">
        <v>318</v>
      </c>
      <c r="V25" s="536"/>
      <c r="W25" s="572" t="s">
        <v>334</v>
      </c>
      <c r="X25" s="572"/>
      <c r="Y25" s="572"/>
      <c r="Z25" s="573" t="s">
        <v>319</v>
      </c>
      <c r="AA25" s="540"/>
      <c r="AB25" s="541"/>
    </row>
    <row r="26" spans="1:28" ht="69.75" customHeight="1" thickBot="1">
      <c r="A26" s="522"/>
      <c r="B26" s="525"/>
      <c r="C26" s="320" t="s">
        <v>248</v>
      </c>
      <c r="D26" s="78" t="s">
        <v>252</v>
      </c>
      <c r="E26" s="585"/>
      <c r="F26" s="552" t="s">
        <v>248</v>
      </c>
      <c r="G26" s="553"/>
      <c r="H26" s="554"/>
      <c r="I26" s="552" t="s">
        <v>250</v>
      </c>
      <c r="J26" s="583"/>
      <c r="K26" s="583"/>
      <c r="L26" s="584"/>
      <c r="M26" s="552" t="s">
        <v>293</v>
      </c>
      <c r="N26" s="583"/>
      <c r="O26" s="583"/>
      <c r="P26" s="584"/>
      <c r="Q26" s="569"/>
      <c r="R26" s="139" t="s">
        <v>316</v>
      </c>
      <c r="S26" s="78" t="s">
        <v>251</v>
      </c>
      <c r="T26" s="78" t="s">
        <v>317</v>
      </c>
      <c r="U26" s="537"/>
      <c r="V26" s="538"/>
      <c r="W26" s="78" t="s">
        <v>248</v>
      </c>
      <c r="X26" s="78" t="s">
        <v>250</v>
      </c>
      <c r="Y26" s="78" t="s">
        <v>294</v>
      </c>
      <c r="Z26" s="574"/>
      <c r="AA26" s="543"/>
      <c r="AB26" s="544"/>
    </row>
    <row r="27" spans="1:28" ht="13.5" thickBot="1">
      <c r="A27" s="62">
        <v>1</v>
      </c>
      <c r="B27" s="33">
        <v>2</v>
      </c>
      <c r="C27" s="33">
        <v>3</v>
      </c>
      <c r="D27" s="33">
        <v>4</v>
      </c>
      <c r="E27" s="351">
        <v>5</v>
      </c>
      <c r="F27" s="500">
        <v>6</v>
      </c>
      <c r="G27" s="566"/>
      <c r="H27" s="567"/>
      <c r="I27" s="500">
        <v>7</v>
      </c>
      <c r="J27" s="503"/>
      <c r="K27" s="503"/>
      <c r="L27" s="504"/>
      <c r="M27" s="500">
        <v>8</v>
      </c>
      <c r="N27" s="503"/>
      <c r="O27" s="503"/>
      <c r="P27" s="503"/>
      <c r="Q27" s="33">
        <v>9</v>
      </c>
      <c r="R27" s="33">
        <v>10</v>
      </c>
      <c r="S27" s="33">
        <v>11</v>
      </c>
      <c r="T27" s="33">
        <v>12</v>
      </c>
      <c r="U27" s="500">
        <v>13</v>
      </c>
      <c r="V27" s="504"/>
      <c r="W27" s="33">
        <v>14</v>
      </c>
      <c r="X27" s="33">
        <v>15</v>
      </c>
      <c r="Y27" s="33">
        <v>16</v>
      </c>
      <c r="Z27" s="503">
        <v>17</v>
      </c>
      <c r="AA27" s="560"/>
      <c r="AB27" s="561"/>
    </row>
    <row r="28" spans="1:28" ht="12.75">
      <c r="A28" s="171"/>
      <c r="B28" s="323" t="s">
        <v>253</v>
      </c>
      <c r="C28" s="277"/>
      <c r="D28" s="277"/>
      <c r="E28" s="277"/>
      <c r="F28" s="354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66"/>
      <c r="Z28" s="277"/>
      <c r="AA28" s="277"/>
      <c r="AB28" s="278"/>
    </row>
    <row r="29" spans="1:28" ht="12.75">
      <c r="A29" s="81"/>
      <c r="B29" s="91"/>
      <c r="C29" s="92"/>
      <c r="D29" s="92"/>
      <c r="E29" s="358"/>
      <c r="F29" s="557"/>
      <c r="G29" s="558"/>
      <c r="H29" s="559"/>
      <c r="I29" s="557"/>
      <c r="J29" s="558"/>
      <c r="K29" s="558"/>
      <c r="L29" s="559"/>
      <c r="M29" s="557"/>
      <c r="N29" s="558"/>
      <c r="O29" s="558"/>
      <c r="P29" s="559"/>
      <c r="Q29" s="92"/>
      <c r="R29" s="92"/>
      <c r="S29" s="92"/>
      <c r="T29" s="92"/>
      <c r="U29" s="562"/>
      <c r="V29" s="563"/>
      <c r="W29" s="94"/>
      <c r="X29" s="94"/>
      <c r="Y29" s="94"/>
      <c r="Z29" s="564"/>
      <c r="AA29" s="564"/>
      <c r="AB29" s="565"/>
    </row>
    <row r="30" spans="1:28" ht="12.75">
      <c r="A30" s="135"/>
      <c r="B30" s="91"/>
      <c r="C30" s="92"/>
      <c r="D30" s="92"/>
      <c r="E30" s="358"/>
      <c r="F30" s="358"/>
      <c r="G30" s="359"/>
      <c r="H30" s="360"/>
      <c r="I30" s="358"/>
      <c r="J30" s="359"/>
      <c r="K30" s="359"/>
      <c r="L30" s="360"/>
      <c r="M30" s="358"/>
      <c r="N30" s="359"/>
      <c r="O30" s="359"/>
      <c r="P30" s="360"/>
      <c r="Q30" s="92"/>
      <c r="R30" s="92"/>
      <c r="S30" s="92"/>
      <c r="T30" s="92"/>
      <c r="U30" s="361"/>
      <c r="V30" s="362"/>
      <c r="W30" s="94"/>
      <c r="X30" s="94"/>
      <c r="Y30" s="94"/>
      <c r="Z30" s="363"/>
      <c r="AA30" s="272"/>
      <c r="AB30" s="273"/>
    </row>
    <row r="31" spans="1:29" ht="12.75">
      <c r="A31" s="575" t="s">
        <v>26</v>
      </c>
      <c r="B31" s="576"/>
      <c r="C31" s="268" t="s">
        <v>28</v>
      </c>
      <c r="D31" s="268" t="s">
        <v>28</v>
      </c>
      <c r="E31" s="347" t="s">
        <v>28</v>
      </c>
      <c r="F31" s="577" t="s">
        <v>28</v>
      </c>
      <c r="G31" s="578"/>
      <c r="H31" s="579"/>
      <c r="I31" s="577" t="s">
        <v>28</v>
      </c>
      <c r="J31" s="580"/>
      <c r="K31" s="580"/>
      <c r="L31" s="581"/>
      <c r="M31" s="577" t="s">
        <v>28</v>
      </c>
      <c r="N31" s="580"/>
      <c r="O31" s="580"/>
      <c r="P31" s="582"/>
      <c r="Q31" s="356" t="s">
        <v>28</v>
      </c>
      <c r="R31" s="348" t="s">
        <v>28</v>
      </c>
      <c r="S31" s="356" t="s">
        <v>28</v>
      </c>
      <c r="T31" s="349" t="s">
        <v>28</v>
      </c>
      <c r="U31" s="577" t="s">
        <v>28</v>
      </c>
      <c r="V31" s="582"/>
      <c r="W31" s="350"/>
      <c r="X31" s="350"/>
      <c r="Y31" s="357"/>
      <c r="Z31" s="547"/>
      <c r="AA31" s="548"/>
      <c r="AB31" s="548"/>
      <c r="AC31" s="25"/>
    </row>
    <row r="32" spans="1:28" ht="12.75">
      <c r="A32" s="136"/>
      <c r="B32" s="322" t="s">
        <v>253</v>
      </c>
      <c r="C32" s="275"/>
      <c r="D32" s="275"/>
      <c r="E32" s="275"/>
      <c r="F32" s="352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67"/>
      <c r="Z32" s="275"/>
      <c r="AA32" s="275"/>
      <c r="AB32" s="276"/>
    </row>
    <row r="33" spans="1:28" ht="12.75">
      <c r="A33" s="81"/>
      <c r="B33" s="91"/>
      <c r="C33" s="92"/>
      <c r="D33" s="92"/>
      <c r="E33" s="358"/>
      <c r="F33" s="358"/>
      <c r="G33" s="359"/>
      <c r="H33" s="360"/>
      <c r="I33" s="358"/>
      <c r="J33" s="359"/>
      <c r="K33" s="359"/>
      <c r="L33" s="360"/>
      <c r="M33" s="358"/>
      <c r="N33" s="359"/>
      <c r="O33" s="359"/>
      <c r="P33" s="360"/>
      <c r="Q33" s="92"/>
      <c r="R33" s="92"/>
      <c r="S33" s="92"/>
      <c r="T33" s="92"/>
      <c r="U33" s="361"/>
      <c r="V33" s="362"/>
      <c r="W33" s="94"/>
      <c r="X33" s="94"/>
      <c r="Y33" s="94"/>
      <c r="Z33" s="363"/>
      <c r="AA33" s="272"/>
      <c r="AB33" s="273"/>
    </row>
    <row r="34" spans="1:28" ht="12.75">
      <c r="A34" s="81"/>
      <c r="B34" s="91"/>
      <c r="C34" s="92"/>
      <c r="D34" s="92"/>
      <c r="E34" s="358"/>
      <c r="F34" s="358"/>
      <c r="G34" s="359"/>
      <c r="H34" s="360"/>
      <c r="I34" s="358"/>
      <c r="J34" s="359"/>
      <c r="K34" s="359"/>
      <c r="L34" s="360"/>
      <c r="M34" s="358"/>
      <c r="N34" s="359"/>
      <c r="O34" s="359"/>
      <c r="P34" s="360"/>
      <c r="Q34" s="92"/>
      <c r="R34" s="92"/>
      <c r="S34" s="92"/>
      <c r="T34" s="92"/>
      <c r="U34" s="361"/>
      <c r="V34" s="362"/>
      <c r="W34" s="94"/>
      <c r="X34" s="94"/>
      <c r="Y34" s="94"/>
      <c r="Z34" s="363"/>
      <c r="AA34" s="272"/>
      <c r="AB34" s="273"/>
    </row>
    <row r="35" spans="1:28" ht="12.75">
      <c r="A35" s="575" t="s">
        <v>26</v>
      </c>
      <c r="B35" s="576"/>
      <c r="C35" s="268" t="s">
        <v>28</v>
      </c>
      <c r="D35" s="268" t="s">
        <v>28</v>
      </c>
      <c r="E35" s="347" t="s">
        <v>28</v>
      </c>
      <c r="F35" s="577" t="s">
        <v>28</v>
      </c>
      <c r="G35" s="578"/>
      <c r="H35" s="579"/>
      <c r="I35" s="577" t="s">
        <v>28</v>
      </c>
      <c r="J35" s="580"/>
      <c r="K35" s="580"/>
      <c r="L35" s="581"/>
      <c r="M35" s="577" t="s">
        <v>28</v>
      </c>
      <c r="N35" s="580"/>
      <c r="O35" s="580"/>
      <c r="P35" s="582"/>
      <c r="Q35" s="356" t="s">
        <v>28</v>
      </c>
      <c r="R35" s="348" t="s">
        <v>28</v>
      </c>
      <c r="S35" s="356" t="s">
        <v>28</v>
      </c>
      <c r="T35" s="349" t="s">
        <v>28</v>
      </c>
      <c r="U35" s="577" t="s">
        <v>28</v>
      </c>
      <c r="V35" s="582"/>
      <c r="W35" s="350"/>
      <c r="X35" s="350"/>
      <c r="Y35" s="357"/>
      <c r="Z35" s="547"/>
      <c r="AA35" s="548"/>
      <c r="AB35" s="548"/>
    </row>
    <row r="36" spans="1:28" ht="22.5" customHeight="1" thickBot="1">
      <c r="A36" s="586" t="s">
        <v>255</v>
      </c>
      <c r="B36" s="587"/>
      <c r="C36" s="26" t="s">
        <v>28</v>
      </c>
      <c r="D36" s="26" t="s">
        <v>28</v>
      </c>
      <c r="E36" s="364" t="s">
        <v>28</v>
      </c>
      <c r="F36" s="588" t="s">
        <v>28</v>
      </c>
      <c r="G36" s="589"/>
      <c r="H36" s="590"/>
      <c r="I36" s="588" t="s">
        <v>28</v>
      </c>
      <c r="J36" s="591"/>
      <c r="K36" s="591"/>
      <c r="L36" s="592"/>
      <c r="M36" s="588" t="s">
        <v>28</v>
      </c>
      <c r="N36" s="591"/>
      <c r="O36" s="591"/>
      <c r="P36" s="592"/>
      <c r="Q36" s="26" t="s">
        <v>28</v>
      </c>
      <c r="R36" s="26" t="s">
        <v>28</v>
      </c>
      <c r="S36" s="26" t="s">
        <v>28</v>
      </c>
      <c r="T36" s="26" t="s">
        <v>28</v>
      </c>
      <c r="U36" s="588" t="s">
        <v>28</v>
      </c>
      <c r="V36" s="592"/>
      <c r="W36" s="48"/>
      <c r="X36" s="48"/>
      <c r="Y36" s="48"/>
      <c r="Z36" s="290"/>
      <c r="AA36" s="290"/>
      <c r="AB36" s="291"/>
    </row>
    <row r="37" spans="2:8" ht="12.75">
      <c r="B37" s="25"/>
      <c r="C37" s="25"/>
      <c r="D37" s="25"/>
      <c r="E37" s="25"/>
      <c r="F37" s="25"/>
      <c r="G37" s="25"/>
      <c r="H37" s="25"/>
    </row>
    <row r="38" spans="2:24" ht="12.75">
      <c r="B38" s="87" t="s">
        <v>25</v>
      </c>
      <c r="C38" s="25"/>
      <c r="D38" s="25"/>
      <c r="E38" s="25"/>
      <c r="F38" s="25"/>
      <c r="G38" s="25"/>
      <c r="H38" s="25"/>
      <c r="S38" s="25"/>
      <c r="T38" s="25"/>
      <c r="U38" s="25"/>
      <c r="V38" s="25"/>
      <c r="W38" s="25"/>
      <c r="X38" s="25"/>
    </row>
    <row r="39" spans="2:24" ht="12.75">
      <c r="B39" s="25"/>
      <c r="C39" s="25"/>
      <c r="D39" s="25"/>
      <c r="E39" s="25"/>
      <c r="F39" s="25"/>
      <c r="G39" s="25"/>
      <c r="H39" s="25"/>
      <c r="S39" s="25"/>
      <c r="T39" s="25"/>
      <c r="U39" s="25"/>
      <c r="V39" s="25"/>
      <c r="W39" s="25"/>
      <c r="X39" s="25"/>
    </row>
    <row r="40" spans="2:24" ht="12.75">
      <c r="B40" s="25" t="s">
        <v>53</v>
      </c>
      <c r="C40" s="41"/>
      <c r="D40" s="41"/>
      <c r="E40" s="41"/>
      <c r="F40" s="25"/>
      <c r="G40" s="38"/>
      <c r="H40" s="38"/>
      <c r="J40" s="38"/>
      <c r="K40" s="38"/>
      <c r="M40" s="38"/>
      <c r="N40" s="38"/>
      <c r="O40" s="38"/>
      <c r="P40" s="38"/>
      <c r="S40" s="25"/>
      <c r="T40" s="25"/>
      <c r="U40" s="25"/>
      <c r="V40" s="25"/>
      <c r="W40" s="25"/>
      <c r="X40" s="25"/>
    </row>
    <row r="41" spans="3:24" ht="12.75">
      <c r="C41" s="332" t="s">
        <v>36</v>
      </c>
      <c r="D41" s="57"/>
      <c r="E41" s="25"/>
      <c r="F41" s="25"/>
      <c r="G41" s="25"/>
      <c r="H41" s="73" t="s">
        <v>10</v>
      </c>
      <c r="I41" s="47"/>
      <c r="J41" s="47"/>
      <c r="K41" s="47"/>
      <c r="S41" s="25"/>
      <c r="T41" s="25"/>
      <c r="U41" s="25"/>
      <c r="V41" s="25"/>
      <c r="W41" s="25"/>
      <c r="X41" s="25"/>
    </row>
    <row r="42" spans="2:24" ht="12.75">
      <c r="B42" s="25"/>
      <c r="C42" s="25"/>
      <c r="D42" s="25"/>
      <c r="E42" s="25"/>
      <c r="F42" s="25"/>
      <c r="G42" s="25"/>
      <c r="H42" s="25"/>
      <c r="S42" s="25"/>
      <c r="T42" s="25"/>
      <c r="U42" s="25"/>
      <c r="V42" s="25"/>
      <c r="W42" s="25"/>
      <c r="X42" s="25"/>
    </row>
    <row r="43" spans="2:24" ht="12.75">
      <c r="B43" s="25"/>
      <c r="C43" s="25"/>
      <c r="D43" s="25"/>
      <c r="E43" s="25"/>
      <c r="F43" s="25"/>
      <c r="G43" s="25"/>
      <c r="H43" s="25"/>
      <c r="S43" s="96"/>
      <c r="T43" s="96"/>
      <c r="U43" s="96"/>
      <c r="V43" s="96"/>
      <c r="W43" s="25"/>
      <c r="X43" s="25"/>
    </row>
    <row r="44" spans="2:8" ht="12.75">
      <c r="B44" s="25"/>
      <c r="C44" s="57"/>
      <c r="D44" s="57"/>
      <c r="E44" s="25"/>
      <c r="F44" s="25"/>
      <c r="G44" s="25"/>
      <c r="H44" s="25"/>
    </row>
    <row r="45" spans="2:8" ht="12.75">
      <c r="B45" s="25"/>
      <c r="C45" s="57"/>
      <c r="D45" s="57"/>
      <c r="E45" s="25"/>
      <c r="F45" s="25"/>
      <c r="G45" s="25"/>
      <c r="H45" s="25"/>
    </row>
    <row r="46" spans="2:8" ht="12.75">
      <c r="B46" s="25"/>
      <c r="C46" s="57"/>
      <c r="D46" s="57"/>
      <c r="E46" s="25"/>
      <c r="F46" s="25"/>
      <c r="G46" s="25"/>
      <c r="H46" s="25"/>
    </row>
    <row r="47" spans="2:8" ht="12.75">
      <c r="B47" s="25"/>
      <c r="C47" s="25"/>
      <c r="D47" s="25"/>
      <c r="E47" s="25"/>
      <c r="F47" s="25"/>
      <c r="G47" s="25"/>
      <c r="H47" s="25"/>
    </row>
  </sheetData>
  <sheetProtection/>
  <mergeCells count="42">
    <mergeCell ref="A36:B36"/>
    <mergeCell ref="F36:H36"/>
    <mergeCell ref="I36:L36"/>
    <mergeCell ref="M36:P36"/>
    <mergeCell ref="U36:V36"/>
    <mergeCell ref="A35:B35"/>
    <mergeCell ref="F35:H35"/>
    <mergeCell ref="I35:L35"/>
    <mergeCell ref="M35:P35"/>
    <mergeCell ref="U35:V35"/>
    <mergeCell ref="R25:T25"/>
    <mergeCell ref="U25:V26"/>
    <mergeCell ref="W25:Y25"/>
    <mergeCell ref="Z25:AB26"/>
    <mergeCell ref="A31:B31"/>
    <mergeCell ref="F31:H31"/>
    <mergeCell ref="I31:L31"/>
    <mergeCell ref="M31:P31"/>
    <mergeCell ref="U31:V31"/>
    <mergeCell ref="A25:A26"/>
    <mergeCell ref="M27:P27"/>
    <mergeCell ref="M26:P26"/>
    <mergeCell ref="I26:L26"/>
    <mergeCell ref="E25:E26"/>
    <mergeCell ref="B25:B26"/>
    <mergeCell ref="I27:L27"/>
    <mergeCell ref="Z35:AB35"/>
    <mergeCell ref="B19:C19"/>
    <mergeCell ref="D19:E19"/>
    <mergeCell ref="F26:H26"/>
    <mergeCell ref="F25:P25"/>
    <mergeCell ref="F29:H29"/>
    <mergeCell ref="I29:L29"/>
    <mergeCell ref="M29:P29"/>
    <mergeCell ref="C25:D25"/>
    <mergeCell ref="U27:V27"/>
    <mergeCell ref="Z27:AB27"/>
    <mergeCell ref="U29:V29"/>
    <mergeCell ref="Z31:AB31"/>
    <mergeCell ref="Z29:AB29"/>
    <mergeCell ref="F27:H27"/>
    <mergeCell ref="Q25:Q26"/>
  </mergeCells>
  <printOptions/>
  <pageMargins left="0.1968503937007874" right="0.1968503937007874" top="0.3937007874015748" bottom="0.3937007874015748" header="0" footer="0"/>
  <pageSetup fitToHeight="0" fitToWidth="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G40"/>
  <sheetViews>
    <sheetView view="pageLayout" zoomScale="0" zoomScalePageLayoutView="0" workbookViewId="0" topLeftCell="A1">
      <selection activeCell="A3" sqref="A3:FU3"/>
    </sheetView>
  </sheetViews>
  <sheetFormatPr defaultColWidth="9.00390625" defaultRowHeight="12.75"/>
  <cols>
    <col min="1" max="4" width="0.6171875" style="0" customWidth="1"/>
    <col min="5" max="5" width="10.125" style="0" customWidth="1"/>
    <col min="6" max="6" width="30.00390625" style="0" customWidth="1"/>
    <col min="7" max="26" width="0.6171875" style="0" customWidth="1"/>
    <col min="27" max="27" width="1.4921875" style="0" customWidth="1"/>
    <col min="28" max="35" width="0.6171875" style="0" customWidth="1"/>
    <col min="36" max="36" width="1.875" style="0" customWidth="1"/>
    <col min="37" max="128" width="0.6171875" style="0" customWidth="1"/>
    <col min="129" max="129" width="0.875" style="0" customWidth="1"/>
    <col min="130" max="183" width="0.6171875" style="0" customWidth="1"/>
    <col min="184" max="184" width="1.12109375" style="0" customWidth="1"/>
    <col min="185" max="185" width="1.4921875" style="0" customWidth="1"/>
    <col min="186" max="186" width="1.875" style="0" customWidth="1"/>
    <col min="187" max="187" width="1.4921875" style="0" customWidth="1"/>
  </cols>
  <sheetData>
    <row r="1" spans="1:189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44" t="s">
        <v>35</v>
      </c>
      <c r="FO1" s="18"/>
      <c r="FP1" s="467"/>
      <c r="FQ1" s="467"/>
      <c r="FR1" s="467"/>
      <c r="FS1" s="467"/>
      <c r="FT1" s="467"/>
      <c r="FU1" s="467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</row>
    <row r="2" spans="1:189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spans="1:189" ht="27.75" customHeight="1">
      <c r="A3" s="594" t="s">
        <v>271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  <c r="DO3" s="595"/>
      <c r="DP3" s="595"/>
      <c r="DQ3" s="595"/>
      <c r="DR3" s="595"/>
      <c r="DS3" s="595"/>
      <c r="DT3" s="595"/>
      <c r="DU3" s="595"/>
      <c r="DV3" s="595"/>
      <c r="DW3" s="595"/>
      <c r="DX3" s="595"/>
      <c r="DY3" s="595"/>
      <c r="DZ3" s="595"/>
      <c r="EA3" s="595"/>
      <c r="EB3" s="595"/>
      <c r="EC3" s="595"/>
      <c r="ED3" s="595"/>
      <c r="EE3" s="595"/>
      <c r="EF3" s="595"/>
      <c r="EG3" s="595"/>
      <c r="EH3" s="595"/>
      <c r="EI3" s="595"/>
      <c r="EJ3" s="595"/>
      <c r="EK3" s="595"/>
      <c r="EL3" s="595"/>
      <c r="EM3" s="595"/>
      <c r="EN3" s="595"/>
      <c r="EO3" s="595"/>
      <c r="EP3" s="595"/>
      <c r="EQ3" s="595"/>
      <c r="ER3" s="595"/>
      <c r="ES3" s="595"/>
      <c r="ET3" s="595"/>
      <c r="EU3" s="595"/>
      <c r="EV3" s="595"/>
      <c r="EW3" s="595"/>
      <c r="EX3" s="595"/>
      <c r="EY3" s="595"/>
      <c r="EZ3" s="595"/>
      <c r="FA3" s="595"/>
      <c r="FB3" s="595"/>
      <c r="FC3" s="595"/>
      <c r="FD3" s="595"/>
      <c r="FE3" s="595"/>
      <c r="FF3" s="595"/>
      <c r="FG3" s="595"/>
      <c r="FH3" s="595"/>
      <c r="FI3" s="595"/>
      <c r="FJ3" s="595"/>
      <c r="FK3" s="595"/>
      <c r="FL3" s="595"/>
      <c r="FM3" s="595"/>
      <c r="FN3" s="595"/>
      <c r="FO3" s="595"/>
      <c r="FP3" s="595"/>
      <c r="FQ3" s="595"/>
      <c r="FR3" s="595"/>
      <c r="FS3" s="595"/>
      <c r="FT3" s="595"/>
      <c r="FU3" s="595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</row>
    <row r="4" spans="1:189" ht="12.75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</row>
    <row r="5" spans="1:189" ht="12.75">
      <c r="A5" s="157"/>
      <c r="B5" s="158"/>
      <c r="C5" s="158"/>
      <c r="D5" s="158"/>
      <c r="E5" s="173" t="s">
        <v>145</v>
      </c>
      <c r="F5" s="18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89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593"/>
      <c r="BV5" s="593"/>
      <c r="BW5" s="593"/>
      <c r="BX5" s="593"/>
      <c r="BY5" s="593"/>
      <c r="BZ5" s="593"/>
      <c r="CA5" s="593"/>
      <c r="CB5" s="593"/>
      <c r="CC5" s="593"/>
      <c r="CD5" s="593"/>
      <c r="CE5" s="593"/>
      <c r="CF5" s="593"/>
      <c r="CG5" s="593"/>
      <c r="CH5" s="593"/>
      <c r="CI5" s="593"/>
      <c r="CJ5" s="593"/>
      <c r="CK5" s="593"/>
      <c r="CL5" s="593"/>
      <c r="CM5" s="593"/>
      <c r="CN5" s="593"/>
      <c r="CO5" s="593"/>
      <c r="CP5" s="593"/>
      <c r="CQ5" s="593"/>
      <c r="CR5" s="593"/>
      <c r="CS5" s="593"/>
      <c r="CT5" s="593"/>
      <c r="CU5" s="593"/>
      <c r="CV5" s="593"/>
      <c r="CW5" s="593"/>
      <c r="CX5" s="593"/>
      <c r="CY5" s="593"/>
      <c r="CZ5" s="593"/>
      <c r="DA5" s="593"/>
      <c r="DB5" s="593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</row>
    <row r="6" spans="1:189" ht="12.75">
      <c r="A6" s="157"/>
      <c r="B6" s="158"/>
      <c r="C6" s="158"/>
      <c r="D6" s="158"/>
      <c r="E6" s="173"/>
      <c r="F6" s="18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</row>
    <row r="7" spans="1:189" ht="12.75">
      <c r="A7" s="157"/>
      <c r="B7" s="158"/>
      <c r="C7" s="158"/>
      <c r="D7" s="158"/>
      <c r="E7" s="173" t="s">
        <v>146</v>
      </c>
      <c r="F7" s="89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  <c r="AR7" s="593"/>
      <c r="AS7" s="593"/>
      <c r="AT7" s="593"/>
      <c r="AU7" s="593"/>
      <c r="AV7" s="593"/>
      <c r="AW7" s="593"/>
      <c r="AX7" s="593"/>
      <c r="AY7" s="593"/>
      <c r="AZ7" s="593"/>
      <c r="BA7" s="593"/>
      <c r="BB7" s="593"/>
      <c r="BC7" s="593"/>
      <c r="BD7" s="593"/>
      <c r="BE7" s="593"/>
      <c r="BF7" s="593"/>
      <c r="BG7" s="593"/>
      <c r="BH7" s="593"/>
      <c r="BI7" s="593"/>
      <c r="BJ7" s="593"/>
      <c r="BK7" s="593"/>
      <c r="BL7" s="593"/>
      <c r="BM7" s="593"/>
      <c r="BN7" s="593"/>
      <c r="BO7" s="593"/>
      <c r="BP7" s="593"/>
      <c r="BQ7" s="593"/>
      <c r="BR7" s="593"/>
      <c r="BS7" s="593"/>
      <c r="BT7" s="593"/>
      <c r="BU7" s="593"/>
      <c r="BV7" s="593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</row>
    <row r="8" spans="1:189" ht="12.75">
      <c r="A8" s="157"/>
      <c r="B8" s="158"/>
      <c r="C8" s="158"/>
      <c r="D8" s="158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</row>
    <row r="9" spans="1:189" ht="12.75">
      <c r="A9" s="157"/>
      <c r="B9" s="158"/>
      <c r="C9" s="158"/>
      <c r="D9" s="158"/>
      <c r="E9" s="173" t="s">
        <v>147</v>
      </c>
      <c r="F9" s="89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3"/>
      <c r="AU9" s="593"/>
      <c r="AV9" s="593"/>
      <c r="AW9" s="593"/>
      <c r="AX9" s="593"/>
      <c r="AY9" s="593"/>
      <c r="AZ9" s="593"/>
      <c r="BA9" s="593"/>
      <c r="BB9" s="593"/>
      <c r="BC9" s="593"/>
      <c r="BD9" s="593"/>
      <c r="BE9" s="593"/>
      <c r="BF9" s="593"/>
      <c r="BG9" s="593"/>
      <c r="BH9" s="593"/>
      <c r="BI9" s="593"/>
      <c r="BJ9" s="593"/>
      <c r="BK9" s="593"/>
      <c r="BL9" s="593"/>
      <c r="BM9" s="593"/>
      <c r="BN9" s="593"/>
      <c r="BO9" s="593"/>
      <c r="BP9" s="593"/>
      <c r="BQ9" s="593"/>
      <c r="BR9" s="593"/>
      <c r="BS9" s="593"/>
      <c r="BT9" s="593"/>
      <c r="BU9" s="593"/>
      <c r="BV9" s="593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</row>
    <row r="10" spans="1:189" ht="12.75">
      <c r="A10" s="157"/>
      <c r="B10" s="158"/>
      <c r="C10" s="158"/>
      <c r="D10" s="158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</row>
    <row r="11" spans="1:189" ht="12.75">
      <c r="A11" s="157"/>
      <c r="B11" s="158"/>
      <c r="C11" s="158"/>
      <c r="D11" s="158"/>
      <c r="E11" s="25" t="s">
        <v>247</v>
      </c>
      <c r="F11" s="173"/>
      <c r="G11" s="89"/>
      <c r="H11" s="173"/>
      <c r="I11" s="173"/>
      <c r="J11" s="173"/>
      <c r="K11" s="17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3"/>
      <c r="AU11" s="593"/>
      <c r="AV11" s="593"/>
      <c r="AW11" s="593"/>
      <c r="AX11" s="593"/>
      <c r="AY11" s="593"/>
      <c r="AZ11" s="593"/>
      <c r="BA11" s="593"/>
      <c r="BB11" s="593"/>
      <c r="BC11" s="593"/>
      <c r="BD11" s="593"/>
      <c r="BE11" s="593"/>
      <c r="BF11" s="593"/>
      <c r="BG11" s="593"/>
      <c r="BH11" s="593"/>
      <c r="BI11" s="593"/>
      <c r="BJ11" s="593"/>
      <c r="BK11" s="593"/>
      <c r="BL11" s="593"/>
      <c r="BM11" s="593"/>
      <c r="BN11" s="593"/>
      <c r="BO11" s="593"/>
      <c r="BP11" s="593"/>
      <c r="BQ11" s="593"/>
      <c r="BR11" s="593"/>
      <c r="BS11" s="593"/>
      <c r="BT11" s="593"/>
      <c r="BU11" s="593"/>
      <c r="BV11" s="593"/>
      <c r="BW11" s="593"/>
      <c r="BX11" s="593"/>
      <c r="BY11" s="593"/>
      <c r="BZ11" s="593"/>
      <c r="CA11" s="593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</row>
    <row r="12" spans="1:189" ht="14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</row>
    <row r="13" spans="1:189" ht="12.75">
      <c r="A13" s="3"/>
      <c r="B13" s="3"/>
      <c r="C13" s="3"/>
      <c r="D13" s="3"/>
      <c r="E13" s="3" t="s">
        <v>254</v>
      </c>
      <c r="F13" s="3"/>
      <c r="AO13" s="31"/>
      <c r="AP13" s="31"/>
      <c r="AQ13" s="31"/>
      <c r="AR13" s="31"/>
      <c r="AS13" s="31"/>
      <c r="AT13" s="31"/>
      <c r="AU13" s="31"/>
      <c r="AV13" s="31"/>
      <c r="AW13" s="31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</row>
    <row r="14" spans="1:189" ht="12.75">
      <c r="A14" s="3"/>
      <c r="B14" s="3"/>
      <c r="C14" s="3"/>
      <c r="D14" s="3"/>
      <c r="E14" s="3" t="s">
        <v>262</v>
      </c>
      <c r="F14" s="3"/>
      <c r="G14" s="315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  <c r="Y14" s="593"/>
      <c r="Z14" s="593"/>
      <c r="AA14" s="593"/>
      <c r="AB14" s="593"/>
      <c r="AC14" s="593"/>
      <c r="AD14" s="593"/>
      <c r="AE14" s="593"/>
      <c r="AF14" s="593"/>
      <c r="AG14" s="593"/>
      <c r="AH14" s="593"/>
      <c r="AI14" s="593"/>
      <c r="AJ14" s="593"/>
      <c r="AK14" s="593"/>
      <c r="AL14" s="593"/>
      <c r="AM14" s="593"/>
      <c r="AN14" s="593"/>
      <c r="AO14" s="593"/>
      <c r="AP14" s="315"/>
      <c r="AQ14" s="315"/>
      <c r="AR14" s="315"/>
      <c r="AS14" s="390" t="s">
        <v>29</v>
      </c>
      <c r="AT14" s="390"/>
      <c r="AU14" s="390"/>
      <c r="AV14" s="390"/>
      <c r="AW14" s="390"/>
      <c r="AX14" s="313"/>
      <c r="AY14" s="593"/>
      <c r="AZ14" s="593"/>
      <c r="BA14" s="593"/>
      <c r="BB14" s="593"/>
      <c r="BC14" s="593"/>
      <c r="BD14" s="593"/>
      <c r="BE14" s="593"/>
      <c r="BF14" s="593"/>
      <c r="BG14" s="593"/>
      <c r="BH14" s="593"/>
      <c r="BI14" s="593"/>
      <c r="BJ14" s="593"/>
      <c r="BK14" s="593"/>
      <c r="BL14" s="593"/>
      <c r="BM14" s="593"/>
      <c r="BN14" s="593"/>
      <c r="BO14" s="593"/>
      <c r="BP14" s="593"/>
      <c r="BQ14" s="593"/>
      <c r="BR14" s="593"/>
      <c r="BS14" s="593"/>
      <c r="BT14" s="593"/>
      <c r="BU14" s="593"/>
      <c r="BV14" s="593"/>
      <c r="BW14" s="593"/>
      <c r="BX14" s="593"/>
      <c r="BY14" s="593"/>
      <c r="BZ14" s="593"/>
      <c r="CA14" s="593"/>
      <c r="CB14" s="593"/>
      <c r="CC14" s="593"/>
      <c r="CD14" s="593"/>
      <c r="CE14" s="593"/>
      <c r="CF14" s="593"/>
      <c r="CG14" s="315"/>
      <c r="CH14" s="315"/>
      <c r="CI14" s="315"/>
      <c r="CJ14" s="3" t="s">
        <v>31</v>
      </c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593"/>
      <c r="DD14" s="593"/>
      <c r="DE14" s="593"/>
      <c r="DF14" s="593"/>
      <c r="DG14" s="593"/>
      <c r="DH14" s="593"/>
      <c r="DI14" s="593"/>
      <c r="DJ14" s="593"/>
      <c r="DK14" s="593"/>
      <c r="DL14" s="593"/>
      <c r="DM14" s="593"/>
      <c r="DN14" s="593"/>
      <c r="DO14" s="593"/>
      <c r="DP14" s="593"/>
      <c r="DQ14" s="593"/>
      <c r="DR14" s="593"/>
      <c r="DS14" s="593"/>
      <c r="DT14" s="593"/>
      <c r="DU14" s="593"/>
      <c r="DV14" s="593"/>
      <c r="DW14" s="593"/>
      <c r="DX14" s="593"/>
      <c r="DY14" s="593"/>
      <c r="DZ14" s="593"/>
      <c r="EA14" s="593"/>
      <c r="EB14" s="593"/>
      <c r="EC14" s="593"/>
      <c r="ED14" s="593"/>
      <c r="EE14" s="593"/>
      <c r="EF14" s="593"/>
      <c r="EG14" s="593"/>
      <c r="EH14" s="593"/>
      <c r="EI14" s="593"/>
      <c r="EJ14" s="593"/>
      <c r="EK14" s="593"/>
      <c r="EL14" s="593"/>
      <c r="EM14" s="593"/>
      <c r="EN14" s="593"/>
      <c r="EO14" s="593"/>
      <c r="EP14" s="593"/>
      <c r="EQ14" s="593"/>
      <c r="ER14" s="593"/>
      <c r="ES14" s="593"/>
      <c r="ET14" s="593"/>
      <c r="EU14" s="593"/>
      <c r="EV14" s="593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5"/>
      <c r="FK14" s="315"/>
      <c r="FL14" s="315"/>
      <c r="FM14" s="315"/>
      <c r="FN14" s="315"/>
      <c r="FO14" s="315"/>
      <c r="FP14" s="315"/>
      <c r="FQ14" s="315"/>
      <c r="FR14" s="315"/>
      <c r="FS14" s="315"/>
      <c r="FT14" s="315"/>
      <c r="FU14" s="315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</row>
    <row r="15" spans="1:18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113"/>
      <c r="AY15" s="113"/>
      <c r="AZ15" s="113"/>
      <c r="BA15" s="113"/>
      <c r="BB15" s="113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</row>
    <row r="16" spans="1:189" ht="12.75">
      <c r="A16" s="3"/>
      <c r="B16" s="3"/>
      <c r="C16" s="3"/>
      <c r="D16" s="3"/>
      <c r="E16" s="3" t="s">
        <v>148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593"/>
      <c r="AG16" s="593"/>
      <c r="AH16" s="593"/>
      <c r="AI16" s="593"/>
      <c r="AJ16" s="593"/>
      <c r="AK16" s="593"/>
      <c r="AL16" s="593"/>
      <c r="AM16" s="593"/>
      <c r="AN16" s="593"/>
      <c r="AO16" s="593"/>
      <c r="AP16" s="593"/>
      <c r="AQ16" s="593"/>
      <c r="AR16" s="593"/>
      <c r="AS16" s="593"/>
      <c r="AT16" s="593"/>
      <c r="AU16" s="593"/>
      <c r="AV16" s="593"/>
      <c r="AW16" s="593"/>
      <c r="AX16" s="593"/>
      <c r="AY16" s="593"/>
      <c r="AZ16" s="593"/>
      <c r="BA16" s="593"/>
      <c r="BB16" s="593"/>
      <c r="BC16" s="593"/>
      <c r="BD16" s="593"/>
      <c r="BE16" s="593"/>
      <c r="BF16" s="593"/>
      <c r="BG16" s="593"/>
      <c r="BH16" s="593"/>
      <c r="BI16" s="593"/>
      <c r="BJ16" s="593"/>
      <c r="BK16" s="593"/>
      <c r="BL16" s="593"/>
      <c r="BM16" s="59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</row>
    <row r="17" spans="1:18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</row>
    <row r="18" spans="1:189" ht="12.75">
      <c r="A18" s="3"/>
      <c r="B18" s="3"/>
      <c r="C18" s="3"/>
      <c r="D18" s="3"/>
      <c r="E18" s="173" t="s">
        <v>168</v>
      </c>
      <c r="F18" s="198"/>
      <c r="G18" s="7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22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4"/>
      <c r="AK18" s="31"/>
      <c r="AL18" s="31"/>
      <c r="AM18" s="31"/>
      <c r="AN18" s="31"/>
      <c r="AO18" s="173" t="s">
        <v>169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422"/>
      <c r="CR18" s="423"/>
      <c r="CS18" s="423"/>
      <c r="CT18" s="423"/>
      <c r="CU18" s="423"/>
      <c r="CV18" s="423"/>
      <c r="CW18" s="423"/>
      <c r="CX18" s="423"/>
      <c r="CY18" s="423"/>
      <c r="CZ18" s="423"/>
      <c r="DA18" s="423"/>
      <c r="DB18" s="424"/>
      <c r="DC18" s="3"/>
      <c r="DD18" s="3"/>
      <c r="DE18" s="3"/>
      <c r="DF18" s="173" t="s">
        <v>170</v>
      </c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422"/>
      <c r="FN18" s="423"/>
      <c r="FO18" s="423"/>
      <c r="FP18" s="423"/>
      <c r="FQ18" s="423"/>
      <c r="FR18" s="423"/>
      <c r="FS18" s="423"/>
      <c r="FT18" s="423"/>
      <c r="FU18" s="423"/>
      <c r="FV18" s="423"/>
      <c r="FW18" s="423"/>
      <c r="FX18" s="423"/>
      <c r="FY18" s="424"/>
      <c r="FZ18" s="3"/>
      <c r="GA18" s="3"/>
      <c r="GB18" s="3"/>
      <c r="GC18" s="3"/>
      <c r="GD18" s="3"/>
      <c r="GE18" s="3"/>
      <c r="GF18" s="3"/>
      <c r="GG18" s="3"/>
    </row>
    <row r="19" spans="1:18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0" spans="1:189" ht="12.75">
      <c r="A20" s="3"/>
      <c r="B20" s="3"/>
      <c r="C20" s="3"/>
      <c r="D20" s="3"/>
      <c r="E20" s="173" t="s">
        <v>171</v>
      </c>
      <c r="F20" s="3"/>
      <c r="G20" s="422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4"/>
      <c r="U20" s="3"/>
      <c r="V20" s="3"/>
      <c r="W20" s="3"/>
      <c r="X20" s="3"/>
      <c r="Y20" s="3"/>
      <c r="Z20" s="173"/>
      <c r="AA20" s="173" t="s">
        <v>172</v>
      </c>
      <c r="AB20" s="3"/>
      <c r="AC20" s="3"/>
      <c r="AD20" s="3"/>
      <c r="AE20" s="3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422"/>
      <c r="CM20" s="423"/>
      <c r="CN20" s="423"/>
      <c r="CO20" s="423"/>
      <c r="CP20" s="423"/>
      <c r="CQ20" s="423"/>
      <c r="CR20" s="423"/>
      <c r="CS20" s="423"/>
      <c r="CT20" s="423"/>
      <c r="CU20" s="423"/>
      <c r="CV20" s="423"/>
      <c r="CW20" s="423"/>
      <c r="CX20" s="424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1" spans="1:189" ht="13.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2" spans="1:189" ht="12.75" customHeight="1">
      <c r="A22" s="596" t="s">
        <v>32</v>
      </c>
      <c r="B22" s="597"/>
      <c r="C22" s="597"/>
      <c r="D22" s="597"/>
      <c r="E22" s="598"/>
      <c r="F22" s="602" t="s">
        <v>43</v>
      </c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8"/>
      <c r="S22" s="602" t="s">
        <v>310</v>
      </c>
      <c r="T22" s="597"/>
      <c r="U22" s="597"/>
      <c r="V22" s="597"/>
      <c r="W22" s="597"/>
      <c r="X22" s="597"/>
      <c r="Y22" s="597"/>
      <c r="Z22" s="597"/>
      <c r="AA22" s="597"/>
      <c r="AB22" s="597"/>
      <c r="AC22" s="597"/>
      <c r="AD22" s="597"/>
      <c r="AE22" s="597"/>
      <c r="AF22" s="597"/>
      <c r="AG22" s="597"/>
      <c r="AH22" s="597"/>
      <c r="AI22" s="597"/>
      <c r="AJ22" s="598"/>
      <c r="AK22" s="602" t="s">
        <v>311</v>
      </c>
      <c r="AL22" s="597"/>
      <c r="AM22" s="597"/>
      <c r="AN22" s="597"/>
      <c r="AO22" s="597"/>
      <c r="AP22" s="597"/>
      <c r="AQ22" s="597"/>
      <c r="AR22" s="597"/>
      <c r="AS22" s="597"/>
      <c r="AT22" s="597"/>
      <c r="AU22" s="597"/>
      <c r="AV22" s="597"/>
      <c r="AW22" s="597"/>
      <c r="AX22" s="597"/>
      <c r="AY22" s="598"/>
      <c r="AZ22" s="609" t="s">
        <v>312</v>
      </c>
      <c r="BA22" s="610"/>
      <c r="BB22" s="610"/>
      <c r="BC22" s="610"/>
      <c r="BD22" s="610"/>
      <c r="BE22" s="610"/>
      <c r="BF22" s="610"/>
      <c r="BG22" s="610"/>
      <c r="BH22" s="610"/>
      <c r="BI22" s="610"/>
      <c r="BJ22" s="610"/>
      <c r="BK22" s="610"/>
      <c r="BL22" s="610"/>
      <c r="BM22" s="610"/>
      <c r="BN22" s="610"/>
      <c r="BO22" s="610"/>
      <c r="BP22" s="610"/>
      <c r="BQ22" s="610"/>
      <c r="BR22" s="610"/>
      <c r="BS22" s="610"/>
      <c r="BT22" s="611"/>
      <c r="BU22" s="602" t="s">
        <v>313</v>
      </c>
      <c r="BV22" s="597"/>
      <c r="BW22" s="597"/>
      <c r="BX22" s="597"/>
      <c r="BY22" s="597"/>
      <c r="BZ22" s="597"/>
      <c r="CA22" s="597"/>
      <c r="CB22" s="597"/>
      <c r="CC22" s="597"/>
      <c r="CD22" s="597"/>
      <c r="CE22" s="597"/>
      <c r="CF22" s="597"/>
      <c r="CG22" s="597"/>
      <c r="CH22" s="597"/>
      <c r="CI22" s="597"/>
      <c r="CJ22" s="597"/>
      <c r="CK22" s="597"/>
      <c r="CL22" s="598"/>
      <c r="CM22" s="602" t="s">
        <v>327</v>
      </c>
      <c r="CN22" s="597"/>
      <c r="CO22" s="597"/>
      <c r="CP22" s="597"/>
      <c r="CQ22" s="597"/>
      <c r="CR22" s="597"/>
      <c r="CS22" s="597"/>
      <c r="CT22" s="597"/>
      <c r="CU22" s="597"/>
      <c r="CV22" s="597"/>
      <c r="CW22" s="597"/>
      <c r="CX22" s="597"/>
      <c r="CY22" s="597"/>
      <c r="CZ22" s="597"/>
      <c r="DA22" s="597"/>
      <c r="DB22" s="597"/>
      <c r="DC22" s="597"/>
      <c r="DD22" s="597"/>
      <c r="DE22" s="597"/>
      <c r="DF22" s="597"/>
      <c r="DG22" s="598"/>
      <c r="DH22" s="607" t="s">
        <v>314</v>
      </c>
      <c r="DI22" s="607"/>
      <c r="DJ22" s="607"/>
      <c r="DK22" s="607"/>
      <c r="DL22" s="607"/>
      <c r="DM22" s="607"/>
      <c r="DN22" s="607"/>
      <c r="DO22" s="607"/>
      <c r="DP22" s="607"/>
      <c r="DQ22" s="607"/>
      <c r="DR22" s="607"/>
      <c r="DS22" s="607"/>
      <c r="DT22" s="607" t="s">
        <v>332</v>
      </c>
      <c r="DU22" s="607"/>
      <c r="DV22" s="607"/>
      <c r="DW22" s="607"/>
      <c r="DX22" s="607"/>
      <c r="DY22" s="607"/>
      <c r="DZ22" s="607"/>
      <c r="EA22" s="607"/>
      <c r="EB22" s="607"/>
      <c r="EC22" s="607"/>
      <c r="ED22" s="607"/>
      <c r="EE22" s="607"/>
      <c r="EF22" s="607" t="s">
        <v>337</v>
      </c>
      <c r="EG22" s="607"/>
      <c r="EH22" s="607"/>
      <c r="EI22" s="607"/>
      <c r="EJ22" s="607"/>
      <c r="EK22" s="607"/>
      <c r="EL22" s="607"/>
      <c r="EM22" s="607"/>
      <c r="EN22" s="607"/>
      <c r="EO22" s="607"/>
      <c r="EP22" s="607"/>
      <c r="EQ22" s="607"/>
      <c r="ER22" s="607" t="s">
        <v>335</v>
      </c>
      <c r="ES22" s="607"/>
      <c r="ET22" s="607"/>
      <c r="EU22" s="607"/>
      <c r="EV22" s="607"/>
      <c r="EW22" s="607"/>
      <c r="EX22" s="607"/>
      <c r="EY22" s="607"/>
      <c r="EZ22" s="607"/>
      <c r="FA22" s="607"/>
      <c r="FB22" s="607"/>
      <c r="FC22" s="607"/>
      <c r="FD22" s="607" t="s">
        <v>336</v>
      </c>
      <c r="FE22" s="607"/>
      <c r="FF22" s="607"/>
      <c r="FG22" s="607"/>
      <c r="FH22" s="607"/>
      <c r="FI22" s="607"/>
      <c r="FJ22" s="607"/>
      <c r="FK22" s="607"/>
      <c r="FL22" s="607"/>
      <c r="FM22" s="607"/>
      <c r="FN22" s="607"/>
      <c r="FO22" s="619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</row>
    <row r="23" spans="1:189" ht="84.75" customHeight="1" thickBot="1">
      <c r="A23" s="599"/>
      <c r="B23" s="600"/>
      <c r="C23" s="600"/>
      <c r="D23" s="600"/>
      <c r="E23" s="601"/>
      <c r="F23" s="603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1"/>
      <c r="S23" s="604"/>
      <c r="T23" s="605"/>
      <c r="U23" s="605"/>
      <c r="V23" s="605"/>
      <c r="W23" s="605"/>
      <c r="X23" s="605"/>
      <c r="Y23" s="605"/>
      <c r="Z23" s="605"/>
      <c r="AA23" s="605"/>
      <c r="AB23" s="605"/>
      <c r="AC23" s="605"/>
      <c r="AD23" s="605"/>
      <c r="AE23" s="605"/>
      <c r="AF23" s="605"/>
      <c r="AG23" s="605"/>
      <c r="AH23" s="605"/>
      <c r="AI23" s="605"/>
      <c r="AJ23" s="606"/>
      <c r="AK23" s="603"/>
      <c r="AL23" s="600"/>
      <c r="AM23" s="600"/>
      <c r="AN23" s="600"/>
      <c r="AO23" s="600"/>
      <c r="AP23" s="600"/>
      <c r="AQ23" s="600"/>
      <c r="AR23" s="600"/>
      <c r="AS23" s="600"/>
      <c r="AT23" s="600"/>
      <c r="AU23" s="600"/>
      <c r="AV23" s="600"/>
      <c r="AW23" s="600"/>
      <c r="AX23" s="600"/>
      <c r="AY23" s="601"/>
      <c r="AZ23" s="612"/>
      <c r="BA23" s="613"/>
      <c r="BB23" s="613"/>
      <c r="BC23" s="613"/>
      <c r="BD23" s="613"/>
      <c r="BE23" s="613"/>
      <c r="BF23" s="613"/>
      <c r="BG23" s="613"/>
      <c r="BH23" s="613"/>
      <c r="BI23" s="613"/>
      <c r="BJ23" s="613"/>
      <c r="BK23" s="613"/>
      <c r="BL23" s="613"/>
      <c r="BM23" s="613"/>
      <c r="BN23" s="613"/>
      <c r="BO23" s="613"/>
      <c r="BP23" s="613"/>
      <c r="BQ23" s="613"/>
      <c r="BR23" s="613"/>
      <c r="BS23" s="613"/>
      <c r="BT23" s="614"/>
      <c r="BU23" s="615"/>
      <c r="BV23" s="616"/>
      <c r="BW23" s="616"/>
      <c r="BX23" s="616"/>
      <c r="BY23" s="616"/>
      <c r="BZ23" s="616"/>
      <c r="CA23" s="616"/>
      <c r="CB23" s="616"/>
      <c r="CC23" s="616"/>
      <c r="CD23" s="616"/>
      <c r="CE23" s="616"/>
      <c r="CF23" s="616"/>
      <c r="CG23" s="616"/>
      <c r="CH23" s="616"/>
      <c r="CI23" s="616"/>
      <c r="CJ23" s="616"/>
      <c r="CK23" s="616"/>
      <c r="CL23" s="617"/>
      <c r="CM23" s="615"/>
      <c r="CN23" s="616"/>
      <c r="CO23" s="616"/>
      <c r="CP23" s="616"/>
      <c r="CQ23" s="616"/>
      <c r="CR23" s="616"/>
      <c r="CS23" s="616"/>
      <c r="CT23" s="616"/>
      <c r="CU23" s="616"/>
      <c r="CV23" s="616"/>
      <c r="CW23" s="616"/>
      <c r="CX23" s="616"/>
      <c r="CY23" s="616"/>
      <c r="CZ23" s="616"/>
      <c r="DA23" s="616"/>
      <c r="DB23" s="616"/>
      <c r="DC23" s="616"/>
      <c r="DD23" s="616"/>
      <c r="DE23" s="616"/>
      <c r="DF23" s="616"/>
      <c r="DG23" s="617"/>
      <c r="DH23" s="608"/>
      <c r="DI23" s="608"/>
      <c r="DJ23" s="608"/>
      <c r="DK23" s="608"/>
      <c r="DL23" s="608"/>
      <c r="DM23" s="608"/>
      <c r="DN23" s="608"/>
      <c r="DO23" s="608"/>
      <c r="DP23" s="608"/>
      <c r="DQ23" s="608"/>
      <c r="DR23" s="608"/>
      <c r="DS23" s="608"/>
      <c r="DT23" s="608"/>
      <c r="DU23" s="608"/>
      <c r="DV23" s="608"/>
      <c r="DW23" s="608"/>
      <c r="DX23" s="608"/>
      <c r="DY23" s="608"/>
      <c r="DZ23" s="608"/>
      <c r="EA23" s="608"/>
      <c r="EB23" s="608"/>
      <c r="EC23" s="608"/>
      <c r="ED23" s="608"/>
      <c r="EE23" s="608"/>
      <c r="EF23" s="608"/>
      <c r="EG23" s="608"/>
      <c r="EH23" s="608"/>
      <c r="EI23" s="608"/>
      <c r="EJ23" s="608"/>
      <c r="EK23" s="608"/>
      <c r="EL23" s="608"/>
      <c r="EM23" s="608"/>
      <c r="EN23" s="608"/>
      <c r="EO23" s="608"/>
      <c r="EP23" s="608"/>
      <c r="EQ23" s="608"/>
      <c r="ER23" s="608"/>
      <c r="ES23" s="608"/>
      <c r="ET23" s="608"/>
      <c r="EU23" s="608"/>
      <c r="EV23" s="608"/>
      <c r="EW23" s="608"/>
      <c r="EX23" s="608"/>
      <c r="EY23" s="608"/>
      <c r="EZ23" s="608"/>
      <c r="FA23" s="608"/>
      <c r="FB23" s="608"/>
      <c r="FC23" s="608"/>
      <c r="FD23" s="608"/>
      <c r="FE23" s="608"/>
      <c r="FF23" s="608"/>
      <c r="FG23" s="608"/>
      <c r="FH23" s="608"/>
      <c r="FI23" s="608"/>
      <c r="FJ23" s="608"/>
      <c r="FK23" s="608"/>
      <c r="FL23" s="608"/>
      <c r="FM23" s="608"/>
      <c r="FN23" s="608"/>
      <c r="FO23" s="620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</row>
    <row r="24" spans="1:189" ht="13.5" thickBot="1">
      <c r="A24" s="625">
        <v>1</v>
      </c>
      <c r="B24" s="626"/>
      <c r="C24" s="626"/>
      <c r="D24" s="626"/>
      <c r="E24" s="626"/>
      <c r="F24" s="618">
        <v>2</v>
      </c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>
        <v>3</v>
      </c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624"/>
      <c r="AK24" s="618">
        <v>4</v>
      </c>
      <c r="AL24" s="618"/>
      <c r="AM24" s="618"/>
      <c r="AN24" s="618"/>
      <c r="AO24" s="618"/>
      <c r="AP24" s="618"/>
      <c r="AQ24" s="618"/>
      <c r="AR24" s="618"/>
      <c r="AS24" s="618"/>
      <c r="AT24" s="618"/>
      <c r="AU24" s="618"/>
      <c r="AV24" s="618"/>
      <c r="AW24" s="618"/>
      <c r="AX24" s="618"/>
      <c r="AY24" s="618"/>
      <c r="AZ24" s="618">
        <v>5</v>
      </c>
      <c r="BA24" s="618"/>
      <c r="BB24" s="618"/>
      <c r="BC24" s="618"/>
      <c r="BD24" s="618"/>
      <c r="BE24" s="618"/>
      <c r="BF24" s="618"/>
      <c r="BG24" s="618"/>
      <c r="BH24" s="618"/>
      <c r="BI24" s="618"/>
      <c r="BJ24" s="618"/>
      <c r="BK24" s="618"/>
      <c r="BL24" s="618"/>
      <c r="BM24" s="618"/>
      <c r="BN24" s="618"/>
      <c r="BO24" s="618"/>
      <c r="BP24" s="618"/>
      <c r="BQ24" s="618"/>
      <c r="BR24" s="618"/>
      <c r="BS24" s="618"/>
      <c r="BT24" s="618"/>
      <c r="BU24" s="618">
        <v>6</v>
      </c>
      <c r="BV24" s="618"/>
      <c r="BW24" s="618"/>
      <c r="BX24" s="618"/>
      <c r="BY24" s="618"/>
      <c r="BZ24" s="618"/>
      <c r="CA24" s="618"/>
      <c r="CB24" s="618"/>
      <c r="CC24" s="618"/>
      <c r="CD24" s="618"/>
      <c r="CE24" s="618"/>
      <c r="CF24" s="618"/>
      <c r="CG24" s="618"/>
      <c r="CH24" s="618"/>
      <c r="CI24" s="618"/>
      <c r="CJ24" s="618"/>
      <c r="CK24" s="618"/>
      <c r="CL24" s="618"/>
      <c r="CM24" s="618">
        <v>7</v>
      </c>
      <c r="CN24" s="618"/>
      <c r="CO24" s="618"/>
      <c r="CP24" s="618"/>
      <c r="CQ24" s="618"/>
      <c r="CR24" s="618"/>
      <c r="CS24" s="618"/>
      <c r="CT24" s="618"/>
      <c r="CU24" s="618"/>
      <c r="CV24" s="618"/>
      <c r="CW24" s="618"/>
      <c r="CX24" s="618"/>
      <c r="CY24" s="618"/>
      <c r="CZ24" s="618"/>
      <c r="DA24" s="618"/>
      <c r="DB24" s="618"/>
      <c r="DC24" s="618"/>
      <c r="DD24" s="618"/>
      <c r="DE24" s="618"/>
      <c r="DF24" s="618"/>
      <c r="DG24" s="618"/>
      <c r="DH24" s="618">
        <v>8</v>
      </c>
      <c r="DI24" s="618"/>
      <c r="DJ24" s="618"/>
      <c r="DK24" s="618"/>
      <c r="DL24" s="618"/>
      <c r="DM24" s="618"/>
      <c r="DN24" s="618"/>
      <c r="DO24" s="618"/>
      <c r="DP24" s="618"/>
      <c r="DQ24" s="618"/>
      <c r="DR24" s="618"/>
      <c r="DS24" s="618"/>
      <c r="DT24" s="618">
        <v>9</v>
      </c>
      <c r="DU24" s="618"/>
      <c r="DV24" s="618"/>
      <c r="DW24" s="618"/>
      <c r="DX24" s="618"/>
      <c r="DY24" s="618"/>
      <c r="DZ24" s="618"/>
      <c r="EA24" s="618"/>
      <c r="EB24" s="618"/>
      <c r="EC24" s="618"/>
      <c r="ED24" s="618"/>
      <c r="EE24" s="618"/>
      <c r="EF24" s="618">
        <v>10</v>
      </c>
      <c r="EG24" s="618"/>
      <c r="EH24" s="618"/>
      <c r="EI24" s="618"/>
      <c r="EJ24" s="618"/>
      <c r="EK24" s="618"/>
      <c r="EL24" s="618"/>
      <c r="EM24" s="618"/>
      <c r="EN24" s="618"/>
      <c r="EO24" s="618"/>
      <c r="EP24" s="618"/>
      <c r="EQ24" s="618"/>
      <c r="ER24" s="618">
        <v>11</v>
      </c>
      <c r="ES24" s="618"/>
      <c r="ET24" s="618"/>
      <c r="EU24" s="618"/>
      <c r="EV24" s="618"/>
      <c r="EW24" s="618"/>
      <c r="EX24" s="618"/>
      <c r="EY24" s="618"/>
      <c r="EZ24" s="618"/>
      <c r="FA24" s="618"/>
      <c r="FB24" s="618"/>
      <c r="FC24" s="618"/>
      <c r="FD24" s="618">
        <v>12</v>
      </c>
      <c r="FE24" s="618"/>
      <c r="FF24" s="618"/>
      <c r="FG24" s="618"/>
      <c r="FH24" s="618"/>
      <c r="FI24" s="618"/>
      <c r="FJ24" s="618"/>
      <c r="FK24" s="618"/>
      <c r="FL24" s="618"/>
      <c r="FM24" s="618"/>
      <c r="FN24" s="618"/>
      <c r="FO24" s="618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</row>
    <row r="25" spans="1:189" ht="12.75">
      <c r="A25" s="627" t="s">
        <v>253</v>
      </c>
      <c r="B25" s="628"/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628"/>
      <c r="AL25" s="628"/>
      <c r="AM25" s="628"/>
      <c r="AN25" s="628"/>
      <c r="AO25" s="628"/>
      <c r="AP25" s="628"/>
      <c r="AQ25" s="628"/>
      <c r="AR25" s="628"/>
      <c r="AS25" s="628"/>
      <c r="AT25" s="628"/>
      <c r="AU25" s="628"/>
      <c r="AV25" s="628"/>
      <c r="AW25" s="628"/>
      <c r="AX25" s="628"/>
      <c r="AY25" s="628"/>
      <c r="AZ25" s="628"/>
      <c r="BA25" s="628"/>
      <c r="BB25" s="628"/>
      <c r="BC25" s="628"/>
      <c r="BD25" s="628"/>
      <c r="BE25" s="628"/>
      <c r="BF25" s="628"/>
      <c r="BG25" s="628"/>
      <c r="BH25" s="628"/>
      <c r="BI25" s="628"/>
      <c r="BJ25" s="628"/>
      <c r="BK25" s="628"/>
      <c r="BL25" s="628"/>
      <c r="BM25" s="628"/>
      <c r="BN25" s="628"/>
      <c r="BO25" s="628"/>
      <c r="BP25" s="628"/>
      <c r="BQ25" s="628"/>
      <c r="BR25" s="628"/>
      <c r="BS25" s="628"/>
      <c r="BT25" s="628"/>
      <c r="BU25" s="628"/>
      <c r="BV25" s="628"/>
      <c r="BW25" s="628"/>
      <c r="BX25" s="628"/>
      <c r="BY25" s="628"/>
      <c r="BZ25" s="628"/>
      <c r="CA25" s="628"/>
      <c r="CB25" s="628"/>
      <c r="CC25" s="628"/>
      <c r="CD25" s="628"/>
      <c r="CE25" s="628"/>
      <c r="CF25" s="628"/>
      <c r="CG25" s="628"/>
      <c r="CH25" s="628"/>
      <c r="CI25" s="628"/>
      <c r="CJ25" s="628"/>
      <c r="CK25" s="628"/>
      <c r="CL25" s="628"/>
      <c r="CM25" s="628"/>
      <c r="CN25" s="628"/>
      <c r="CO25" s="628"/>
      <c r="CP25" s="628"/>
      <c r="CQ25" s="628"/>
      <c r="CR25" s="628"/>
      <c r="CS25" s="628"/>
      <c r="CT25" s="628"/>
      <c r="CU25" s="628"/>
      <c r="CV25" s="628"/>
      <c r="CW25" s="628"/>
      <c r="CX25" s="628"/>
      <c r="CY25" s="628"/>
      <c r="CZ25" s="628"/>
      <c r="DA25" s="628"/>
      <c r="DB25" s="628"/>
      <c r="DC25" s="628"/>
      <c r="DD25" s="628"/>
      <c r="DE25" s="628"/>
      <c r="DF25" s="628"/>
      <c r="DG25" s="628"/>
      <c r="DH25" s="628"/>
      <c r="DI25" s="628"/>
      <c r="DJ25" s="628"/>
      <c r="DK25" s="628"/>
      <c r="DL25" s="628"/>
      <c r="DM25" s="628"/>
      <c r="DN25" s="628"/>
      <c r="DO25" s="628"/>
      <c r="DP25" s="628"/>
      <c r="DQ25" s="628"/>
      <c r="DR25" s="628"/>
      <c r="DS25" s="628"/>
      <c r="DT25" s="628"/>
      <c r="DU25" s="628"/>
      <c r="DV25" s="628"/>
      <c r="DW25" s="628"/>
      <c r="DX25" s="628"/>
      <c r="DY25" s="628"/>
      <c r="DZ25" s="628"/>
      <c r="EA25" s="628"/>
      <c r="EB25" s="628"/>
      <c r="EC25" s="628"/>
      <c r="ED25" s="628"/>
      <c r="EE25" s="628"/>
      <c r="EF25" s="628"/>
      <c r="EG25" s="628"/>
      <c r="EH25" s="628"/>
      <c r="EI25" s="628"/>
      <c r="EJ25" s="628"/>
      <c r="EK25" s="628"/>
      <c r="EL25" s="628"/>
      <c r="EM25" s="628"/>
      <c r="EN25" s="628"/>
      <c r="EO25" s="628"/>
      <c r="EP25" s="628"/>
      <c r="EQ25" s="628"/>
      <c r="ER25" s="628"/>
      <c r="ES25" s="628"/>
      <c r="ET25" s="628"/>
      <c r="EU25" s="628"/>
      <c r="EV25" s="628"/>
      <c r="EW25" s="628"/>
      <c r="EX25" s="628"/>
      <c r="EY25" s="628"/>
      <c r="EZ25" s="628"/>
      <c r="FA25" s="628"/>
      <c r="FB25" s="628"/>
      <c r="FC25" s="628"/>
      <c r="FD25" s="628"/>
      <c r="FE25" s="628"/>
      <c r="FF25" s="628"/>
      <c r="FG25" s="628"/>
      <c r="FH25" s="628"/>
      <c r="FI25" s="628"/>
      <c r="FJ25" s="628"/>
      <c r="FK25" s="628"/>
      <c r="FL25" s="628"/>
      <c r="FM25" s="628"/>
      <c r="FN25" s="628"/>
      <c r="FO25" s="629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spans="1:189" ht="12.75">
      <c r="A26" s="621"/>
      <c r="B26" s="622"/>
      <c r="C26" s="622"/>
      <c r="D26" s="622"/>
      <c r="E26" s="622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1"/>
      <c r="BJ26" s="481"/>
      <c r="BK26" s="481"/>
      <c r="BL26" s="481"/>
      <c r="BM26" s="481"/>
      <c r="BN26" s="481"/>
      <c r="BO26" s="481"/>
      <c r="BP26" s="481"/>
      <c r="BQ26" s="481"/>
      <c r="BR26" s="481"/>
      <c r="BS26" s="481"/>
      <c r="BT26" s="481"/>
      <c r="BU26" s="481"/>
      <c r="BV26" s="481"/>
      <c r="BW26" s="481"/>
      <c r="BX26" s="481"/>
      <c r="BY26" s="481"/>
      <c r="BZ26" s="481"/>
      <c r="CA26" s="481"/>
      <c r="CB26" s="481"/>
      <c r="CC26" s="481"/>
      <c r="CD26" s="481"/>
      <c r="CE26" s="481"/>
      <c r="CF26" s="481"/>
      <c r="CG26" s="481"/>
      <c r="CH26" s="481"/>
      <c r="CI26" s="481"/>
      <c r="CJ26" s="481"/>
      <c r="CK26" s="481"/>
      <c r="CL26" s="481"/>
      <c r="CM26" s="481"/>
      <c r="CN26" s="481"/>
      <c r="CO26" s="481"/>
      <c r="CP26" s="481"/>
      <c r="CQ26" s="481"/>
      <c r="CR26" s="481"/>
      <c r="CS26" s="481"/>
      <c r="CT26" s="481"/>
      <c r="CU26" s="481"/>
      <c r="CV26" s="481"/>
      <c r="CW26" s="481"/>
      <c r="CX26" s="481"/>
      <c r="CY26" s="481"/>
      <c r="CZ26" s="481"/>
      <c r="DA26" s="481"/>
      <c r="DB26" s="481"/>
      <c r="DC26" s="481"/>
      <c r="DD26" s="481"/>
      <c r="DE26" s="481"/>
      <c r="DF26" s="481"/>
      <c r="DG26" s="481"/>
      <c r="DH26" s="481"/>
      <c r="DI26" s="481"/>
      <c r="DJ26" s="481"/>
      <c r="DK26" s="481"/>
      <c r="DL26" s="481"/>
      <c r="DM26" s="481"/>
      <c r="DN26" s="481"/>
      <c r="DO26" s="481"/>
      <c r="DP26" s="481"/>
      <c r="DQ26" s="481"/>
      <c r="DR26" s="481"/>
      <c r="DS26" s="481"/>
      <c r="DT26" s="481"/>
      <c r="DU26" s="481"/>
      <c r="DV26" s="481"/>
      <c r="DW26" s="481"/>
      <c r="DX26" s="481"/>
      <c r="DY26" s="481"/>
      <c r="DZ26" s="481"/>
      <c r="EA26" s="481"/>
      <c r="EB26" s="481"/>
      <c r="EC26" s="481"/>
      <c r="ED26" s="481"/>
      <c r="EE26" s="481"/>
      <c r="EF26" s="481"/>
      <c r="EG26" s="481"/>
      <c r="EH26" s="481"/>
      <c r="EI26" s="481"/>
      <c r="EJ26" s="481"/>
      <c r="EK26" s="481"/>
      <c r="EL26" s="481"/>
      <c r="EM26" s="481"/>
      <c r="EN26" s="481"/>
      <c r="EO26" s="481"/>
      <c r="EP26" s="481"/>
      <c r="EQ26" s="481"/>
      <c r="ER26" s="481"/>
      <c r="ES26" s="481"/>
      <c r="ET26" s="481"/>
      <c r="EU26" s="481"/>
      <c r="EV26" s="481"/>
      <c r="EW26" s="481"/>
      <c r="EX26" s="481"/>
      <c r="EY26" s="481"/>
      <c r="EZ26" s="481"/>
      <c r="FA26" s="481"/>
      <c r="FB26" s="481"/>
      <c r="FC26" s="481"/>
      <c r="FD26" s="481"/>
      <c r="FE26" s="481"/>
      <c r="FF26" s="481"/>
      <c r="FG26" s="481"/>
      <c r="FH26" s="481"/>
      <c r="FI26" s="481"/>
      <c r="FJ26" s="481"/>
      <c r="FK26" s="481"/>
      <c r="FL26" s="481"/>
      <c r="FM26" s="481"/>
      <c r="FN26" s="481"/>
      <c r="FO26" s="577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</row>
    <row r="27" spans="1:189" ht="12.75">
      <c r="A27" s="621"/>
      <c r="B27" s="514"/>
      <c r="C27" s="514"/>
      <c r="D27" s="514"/>
      <c r="E27" s="514"/>
      <c r="F27" s="623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481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4"/>
      <c r="AJ27" s="514"/>
      <c r="AK27" s="481"/>
      <c r="AL27" s="514"/>
      <c r="AM27" s="514"/>
      <c r="AN27" s="514"/>
      <c r="AO27" s="514"/>
      <c r="AP27" s="514"/>
      <c r="AQ27" s="514"/>
      <c r="AR27" s="514"/>
      <c r="AS27" s="514"/>
      <c r="AT27" s="514"/>
      <c r="AU27" s="514"/>
      <c r="AV27" s="514"/>
      <c r="AW27" s="514"/>
      <c r="AX27" s="514"/>
      <c r="AY27" s="514"/>
      <c r="AZ27" s="481"/>
      <c r="BA27" s="514"/>
      <c r="BB27" s="514"/>
      <c r="BC27" s="514"/>
      <c r="BD27" s="514"/>
      <c r="BE27" s="514"/>
      <c r="BF27" s="514"/>
      <c r="BG27" s="514"/>
      <c r="BH27" s="514"/>
      <c r="BI27" s="514"/>
      <c r="BJ27" s="514"/>
      <c r="BK27" s="514"/>
      <c r="BL27" s="514"/>
      <c r="BM27" s="514"/>
      <c r="BN27" s="514"/>
      <c r="BO27" s="514"/>
      <c r="BP27" s="514"/>
      <c r="BQ27" s="514"/>
      <c r="BR27" s="514"/>
      <c r="BS27" s="514"/>
      <c r="BT27" s="514"/>
      <c r="BU27" s="481"/>
      <c r="BV27" s="514"/>
      <c r="BW27" s="514"/>
      <c r="BX27" s="514"/>
      <c r="BY27" s="514"/>
      <c r="BZ27" s="514"/>
      <c r="CA27" s="514"/>
      <c r="CB27" s="514"/>
      <c r="CC27" s="514"/>
      <c r="CD27" s="514"/>
      <c r="CE27" s="514"/>
      <c r="CF27" s="514"/>
      <c r="CG27" s="514"/>
      <c r="CH27" s="514"/>
      <c r="CI27" s="514"/>
      <c r="CJ27" s="514"/>
      <c r="CK27" s="514"/>
      <c r="CL27" s="514"/>
      <c r="CM27" s="481"/>
      <c r="CN27" s="514"/>
      <c r="CO27" s="514"/>
      <c r="CP27" s="514"/>
      <c r="CQ27" s="514"/>
      <c r="CR27" s="514"/>
      <c r="CS27" s="514"/>
      <c r="CT27" s="514"/>
      <c r="CU27" s="514"/>
      <c r="CV27" s="514"/>
      <c r="CW27" s="514"/>
      <c r="CX27" s="514"/>
      <c r="CY27" s="514"/>
      <c r="CZ27" s="514"/>
      <c r="DA27" s="514"/>
      <c r="DB27" s="514"/>
      <c r="DC27" s="514"/>
      <c r="DD27" s="514"/>
      <c r="DE27" s="514"/>
      <c r="DF27" s="514"/>
      <c r="DG27" s="514"/>
      <c r="DH27" s="481"/>
      <c r="DI27" s="514"/>
      <c r="DJ27" s="514"/>
      <c r="DK27" s="514"/>
      <c r="DL27" s="514"/>
      <c r="DM27" s="514"/>
      <c r="DN27" s="514"/>
      <c r="DO27" s="514"/>
      <c r="DP27" s="514"/>
      <c r="DQ27" s="514"/>
      <c r="DR27" s="514"/>
      <c r="DS27" s="514"/>
      <c r="DT27" s="481"/>
      <c r="DU27" s="514"/>
      <c r="DV27" s="514"/>
      <c r="DW27" s="514"/>
      <c r="DX27" s="514"/>
      <c r="DY27" s="514"/>
      <c r="DZ27" s="514"/>
      <c r="EA27" s="514"/>
      <c r="EB27" s="514"/>
      <c r="EC27" s="514"/>
      <c r="ED27" s="514"/>
      <c r="EE27" s="514"/>
      <c r="EF27" s="481"/>
      <c r="EG27" s="514"/>
      <c r="EH27" s="514"/>
      <c r="EI27" s="514"/>
      <c r="EJ27" s="514"/>
      <c r="EK27" s="514"/>
      <c r="EL27" s="514"/>
      <c r="EM27" s="514"/>
      <c r="EN27" s="514"/>
      <c r="EO27" s="514"/>
      <c r="EP27" s="514"/>
      <c r="EQ27" s="514"/>
      <c r="ER27" s="481"/>
      <c r="ES27" s="514"/>
      <c r="ET27" s="514"/>
      <c r="EU27" s="514"/>
      <c r="EV27" s="514"/>
      <c r="EW27" s="514"/>
      <c r="EX27" s="514"/>
      <c r="EY27" s="514"/>
      <c r="EZ27" s="514"/>
      <c r="FA27" s="514"/>
      <c r="FB27" s="514"/>
      <c r="FC27" s="514"/>
      <c r="FD27" s="481"/>
      <c r="FE27" s="514"/>
      <c r="FF27" s="514"/>
      <c r="FG27" s="514"/>
      <c r="FH27" s="514"/>
      <c r="FI27" s="514"/>
      <c r="FJ27" s="514"/>
      <c r="FK27" s="514"/>
      <c r="FL27" s="514"/>
      <c r="FM27" s="514"/>
      <c r="FN27" s="514"/>
      <c r="FO27" s="649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</row>
    <row r="28" spans="1:189" ht="12.75">
      <c r="A28" s="641" t="s">
        <v>26</v>
      </c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R28" s="642"/>
      <c r="S28" s="481" t="s">
        <v>28</v>
      </c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  <c r="AI28" s="644"/>
      <c r="AJ28" s="644"/>
      <c r="AK28" s="481" t="s">
        <v>28</v>
      </c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 t="s">
        <v>28</v>
      </c>
      <c r="BA28" s="481"/>
      <c r="BB28" s="481"/>
      <c r="BC28" s="481"/>
      <c r="BD28" s="481"/>
      <c r="BE28" s="481"/>
      <c r="BF28" s="481"/>
      <c r="BG28" s="481"/>
      <c r="BH28" s="481"/>
      <c r="BI28" s="481"/>
      <c r="BJ28" s="481"/>
      <c r="BK28" s="481"/>
      <c r="BL28" s="481"/>
      <c r="BM28" s="481"/>
      <c r="BN28" s="481"/>
      <c r="BO28" s="481"/>
      <c r="BP28" s="481"/>
      <c r="BQ28" s="481"/>
      <c r="BR28" s="481"/>
      <c r="BS28" s="481"/>
      <c r="BT28" s="481"/>
      <c r="BU28" s="481" t="s">
        <v>28</v>
      </c>
      <c r="BV28" s="481"/>
      <c r="BW28" s="481"/>
      <c r="BX28" s="481"/>
      <c r="BY28" s="481"/>
      <c r="BZ28" s="481"/>
      <c r="CA28" s="481"/>
      <c r="CB28" s="481"/>
      <c r="CC28" s="481"/>
      <c r="CD28" s="481"/>
      <c r="CE28" s="481"/>
      <c r="CF28" s="481"/>
      <c r="CG28" s="481"/>
      <c r="CH28" s="481"/>
      <c r="CI28" s="481"/>
      <c r="CJ28" s="481"/>
      <c r="CK28" s="481"/>
      <c r="CL28" s="481"/>
      <c r="CM28" s="481" t="s">
        <v>28</v>
      </c>
      <c r="CN28" s="481"/>
      <c r="CO28" s="481"/>
      <c r="CP28" s="481"/>
      <c r="CQ28" s="481"/>
      <c r="CR28" s="481"/>
      <c r="CS28" s="481"/>
      <c r="CT28" s="481"/>
      <c r="CU28" s="481"/>
      <c r="CV28" s="481"/>
      <c r="CW28" s="481"/>
      <c r="CX28" s="481"/>
      <c r="CY28" s="481"/>
      <c r="CZ28" s="481"/>
      <c r="DA28" s="481"/>
      <c r="DB28" s="481"/>
      <c r="DC28" s="481"/>
      <c r="DD28" s="481"/>
      <c r="DE28" s="481"/>
      <c r="DF28" s="481"/>
      <c r="DG28" s="481"/>
      <c r="DH28" s="481"/>
      <c r="DI28" s="481"/>
      <c r="DJ28" s="481"/>
      <c r="DK28" s="481"/>
      <c r="DL28" s="481"/>
      <c r="DM28" s="481"/>
      <c r="DN28" s="481"/>
      <c r="DO28" s="481"/>
      <c r="DP28" s="481"/>
      <c r="DQ28" s="481"/>
      <c r="DR28" s="481"/>
      <c r="DS28" s="481"/>
      <c r="DT28" s="481" t="s">
        <v>28</v>
      </c>
      <c r="DU28" s="481"/>
      <c r="DV28" s="481"/>
      <c r="DW28" s="481"/>
      <c r="DX28" s="481"/>
      <c r="DY28" s="481"/>
      <c r="DZ28" s="481"/>
      <c r="EA28" s="481"/>
      <c r="EB28" s="481"/>
      <c r="EC28" s="481"/>
      <c r="ED28" s="481"/>
      <c r="EE28" s="481"/>
      <c r="EF28" s="481" t="s">
        <v>28</v>
      </c>
      <c r="EG28" s="481"/>
      <c r="EH28" s="481"/>
      <c r="EI28" s="481"/>
      <c r="EJ28" s="481"/>
      <c r="EK28" s="481"/>
      <c r="EL28" s="481"/>
      <c r="EM28" s="481"/>
      <c r="EN28" s="481"/>
      <c r="EO28" s="481"/>
      <c r="EP28" s="481"/>
      <c r="EQ28" s="481"/>
      <c r="ER28" s="481" t="s">
        <v>28</v>
      </c>
      <c r="ES28" s="481"/>
      <c r="ET28" s="481"/>
      <c r="EU28" s="481"/>
      <c r="EV28" s="481"/>
      <c r="EW28" s="481"/>
      <c r="EX28" s="481"/>
      <c r="EY28" s="481"/>
      <c r="EZ28" s="481"/>
      <c r="FA28" s="481"/>
      <c r="FB28" s="481"/>
      <c r="FC28" s="481"/>
      <c r="FD28" s="481"/>
      <c r="FE28" s="481"/>
      <c r="FF28" s="481"/>
      <c r="FG28" s="481"/>
      <c r="FH28" s="481"/>
      <c r="FI28" s="481"/>
      <c r="FJ28" s="481"/>
      <c r="FK28" s="481"/>
      <c r="FL28" s="481"/>
      <c r="FM28" s="481"/>
      <c r="FN28" s="481"/>
      <c r="FO28" s="577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</row>
    <row r="29" spans="1:189" ht="12.75">
      <c r="A29" s="650" t="s">
        <v>253</v>
      </c>
      <c r="B29" s="651"/>
      <c r="C29" s="651"/>
      <c r="D29" s="651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1"/>
      <c r="W29" s="651"/>
      <c r="X29" s="651"/>
      <c r="Y29" s="651"/>
      <c r="Z29" s="651"/>
      <c r="AA29" s="651"/>
      <c r="AB29" s="651"/>
      <c r="AC29" s="651"/>
      <c r="AD29" s="651"/>
      <c r="AE29" s="651"/>
      <c r="AF29" s="651"/>
      <c r="AG29" s="651"/>
      <c r="AH29" s="651"/>
      <c r="AI29" s="651"/>
      <c r="AJ29" s="651"/>
      <c r="AK29" s="651"/>
      <c r="AL29" s="651"/>
      <c r="AM29" s="651"/>
      <c r="AN29" s="651"/>
      <c r="AO29" s="651"/>
      <c r="AP29" s="651"/>
      <c r="AQ29" s="651"/>
      <c r="AR29" s="651"/>
      <c r="AS29" s="651"/>
      <c r="AT29" s="651"/>
      <c r="AU29" s="651"/>
      <c r="AV29" s="651"/>
      <c r="AW29" s="651"/>
      <c r="AX29" s="651"/>
      <c r="AY29" s="651"/>
      <c r="AZ29" s="651"/>
      <c r="BA29" s="651"/>
      <c r="BB29" s="651"/>
      <c r="BC29" s="651"/>
      <c r="BD29" s="651"/>
      <c r="BE29" s="651"/>
      <c r="BF29" s="651"/>
      <c r="BG29" s="651"/>
      <c r="BH29" s="651"/>
      <c r="BI29" s="651"/>
      <c r="BJ29" s="651"/>
      <c r="BK29" s="651"/>
      <c r="BL29" s="651"/>
      <c r="BM29" s="651"/>
      <c r="BN29" s="651"/>
      <c r="BO29" s="651"/>
      <c r="BP29" s="651"/>
      <c r="BQ29" s="651"/>
      <c r="BR29" s="651"/>
      <c r="BS29" s="651"/>
      <c r="BT29" s="651"/>
      <c r="BU29" s="651"/>
      <c r="BV29" s="651"/>
      <c r="BW29" s="651"/>
      <c r="BX29" s="651"/>
      <c r="BY29" s="651"/>
      <c r="BZ29" s="651"/>
      <c r="CA29" s="651"/>
      <c r="CB29" s="651"/>
      <c r="CC29" s="651"/>
      <c r="CD29" s="651"/>
      <c r="CE29" s="651"/>
      <c r="CF29" s="651"/>
      <c r="CG29" s="651"/>
      <c r="CH29" s="651"/>
      <c r="CI29" s="651"/>
      <c r="CJ29" s="651"/>
      <c r="CK29" s="651"/>
      <c r="CL29" s="651"/>
      <c r="CM29" s="651"/>
      <c r="CN29" s="651"/>
      <c r="CO29" s="651"/>
      <c r="CP29" s="651"/>
      <c r="CQ29" s="651"/>
      <c r="CR29" s="651"/>
      <c r="CS29" s="651"/>
      <c r="CT29" s="651"/>
      <c r="CU29" s="651"/>
      <c r="CV29" s="651"/>
      <c r="CW29" s="651"/>
      <c r="CX29" s="651"/>
      <c r="CY29" s="651"/>
      <c r="CZ29" s="651"/>
      <c r="DA29" s="651"/>
      <c r="DB29" s="651"/>
      <c r="DC29" s="651"/>
      <c r="DD29" s="651"/>
      <c r="DE29" s="651"/>
      <c r="DF29" s="651"/>
      <c r="DG29" s="651"/>
      <c r="DH29" s="651"/>
      <c r="DI29" s="651"/>
      <c r="DJ29" s="651"/>
      <c r="DK29" s="651"/>
      <c r="DL29" s="651"/>
      <c r="DM29" s="651"/>
      <c r="DN29" s="651"/>
      <c r="DO29" s="651"/>
      <c r="DP29" s="651"/>
      <c r="DQ29" s="651"/>
      <c r="DR29" s="651"/>
      <c r="DS29" s="651"/>
      <c r="DT29" s="651"/>
      <c r="DU29" s="651"/>
      <c r="DV29" s="651"/>
      <c r="DW29" s="651"/>
      <c r="DX29" s="651"/>
      <c r="DY29" s="651"/>
      <c r="DZ29" s="651"/>
      <c r="EA29" s="651"/>
      <c r="EB29" s="651"/>
      <c r="EC29" s="651"/>
      <c r="ED29" s="651"/>
      <c r="EE29" s="651"/>
      <c r="EF29" s="651"/>
      <c r="EG29" s="651"/>
      <c r="EH29" s="651"/>
      <c r="EI29" s="651"/>
      <c r="EJ29" s="651"/>
      <c r="EK29" s="651"/>
      <c r="EL29" s="651"/>
      <c r="EM29" s="651"/>
      <c r="EN29" s="651"/>
      <c r="EO29" s="651"/>
      <c r="EP29" s="651"/>
      <c r="EQ29" s="651"/>
      <c r="ER29" s="651"/>
      <c r="ES29" s="651"/>
      <c r="ET29" s="651"/>
      <c r="EU29" s="651"/>
      <c r="EV29" s="651"/>
      <c r="EW29" s="651"/>
      <c r="EX29" s="651"/>
      <c r="EY29" s="651"/>
      <c r="EZ29" s="651"/>
      <c r="FA29" s="651"/>
      <c r="FB29" s="651"/>
      <c r="FC29" s="651"/>
      <c r="FD29" s="651"/>
      <c r="FE29" s="651"/>
      <c r="FF29" s="651"/>
      <c r="FG29" s="651"/>
      <c r="FH29" s="651"/>
      <c r="FI29" s="651"/>
      <c r="FJ29" s="651"/>
      <c r="FK29" s="651"/>
      <c r="FL29" s="651"/>
      <c r="FM29" s="651"/>
      <c r="FN29" s="651"/>
      <c r="FO29" s="652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</row>
    <row r="30" spans="1:189" ht="12.75">
      <c r="A30" s="643"/>
      <c r="B30" s="476"/>
      <c r="C30" s="476"/>
      <c r="D30" s="476"/>
      <c r="E30" s="477"/>
      <c r="F30" s="653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4"/>
      <c r="R30" s="546"/>
      <c r="S30" s="481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644"/>
      <c r="AJ30" s="644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1"/>
      <c r="BC30" s="481"/>
      <c r="BD30" s="481"/>
      <c r="BE30" s="481"/>
      <c r="BF30" s="481"/>
      <c r="BG30" s="481"/>
      <c r="BH30" s="481"/>
      <c r="BI30" s="481"/>
      <c r="BJ30" s="481"/>
      <c r="BK30" s="481"/>
      <c r="BL30" s="481"/>
      <c r="BM30" s="481"/>
      <c r="BN30" s="481"/>
      <c r="BO30" s="481"/>
      <c r="BP30" s="481"/>
      <c r="BQ30" s="481"/>
      <c r="BR30" s="481"/>
      <c r="BS30" s="481"/>
      <c r="BT30" s="481"/>
      <c r="BU30" s="481"/>
      <c r="BV30" s="481"/>
      <c r="BW30" s="481"/>
      <c r="BX30" s="481"/>
      <c r="BY30" s="481"/>
      <c r="BZ30" s="481"/>
      <c r="CA30" s="481"/>
      <c r="CB30" s="481"/>
      <c r="CC30" s="481"/>
      <c r="CD30" s="481"/>
      <c r="CE30" s="481"/>
      <c r="CF30" s="481"/>
      <c r="CG30" s="481"/>
      <c r="CH30" s="481"/>
      <c r="CI30" s="481"/>
      <c r="CJ30" s="481"/>
      <c r="CK30" s="481"/>
      <c r="CL30" s="481"/>
      <c r="CM30" s="481"/>
      <c r="CN30" s="481"/>
      <c r="CO30" s="481"/>
      <c r="CP30" s="481"/>
      <c r="CQ30" s="481"/>
      <c r="CR30" s="481"/>
      <c r="CS30" s="481"/>
      <c r="CT30" s="481"/>
      <c r="CU30" s="481"/>
      <c r="CV30" s="481"/>
      <c r="CW30" s="481"/>
      <c r="CX30" s="481"/>
      <c r="CY30" s="481"/>
      <c r="CZ30" s="481"/>
      <c r="DA30" s="481"/>
      <c r="DB30" s="481"/>
      <c r="DC30" s="481"/>
      <c r="DD30" s="481"/>
      <c r="DE30" s="481"/>
      <c r="DF30" s="481"/>
      <c r="DG30" s="481"/>
      <c r="DH30" s="481"/>
      <c r="DI30" s="481"/>
      <c r="DJ30" s="481"/>
      <c r="DK30" s="481"/>
      <c r="DL30" s="481"/>
      <c r="DM30" s="481"/>
      <c r="DN30" s="481"/>
      <c r="DO30" s="481"/>
      <c r="DP30" s="481"/>
      <c r="DQ30" s="481"/>
      <c r="DR30" s="481"/>
      <c r="DS30" s="481"/>
      <c r="DT30" s="481"/>
      <c r="DU30" s="481"/>
      <c r="DV30" s="481"/>
      <c r="DW30" s="481"/>
      <c r="DX30" s="481"/>
      <c r="DY30" s="481"/>
      <c r="DZ30" s="481"/>
      <c r="EA30" s="481"/>
      <c r="EB30" s="481"/>
      <c r="EC30" s="481"/>
      <c r="ED30" s="481"/>
      <c r="EE30" s="481"/>
      <c r="EF30" s="481"/>
      <c r="EG30" s="481"/>
      <c r="EH30" s="481"/>
      <c r="EI30" s="481"/>
      <c r="EJ30" s="481"/>
      <c r="EK30" s="481"/>
      <c r="EL30" s="481"/>
      <c r="EM30" s="481"/>
      <c r="EN30" s="481"/>
      <c r="EO30" s="481"/>
      <c r="EP30" s="481"/>
      <c r="EQ30" s="481"/>
      <c r="ER30" s="481"/>
      <c r="ES30" s="481"/>
      <c r="ET30" s="481"/>
      <c r="EU30" s="481"/>
      <c r="EV30" s="481"/>
      <c r="EW30" s="481"/>
      <c r="EX30" s="481"/>
      <c r="EY30" s="481"/>
      <c r="EZ30" s="481"/>
      <c r="FA30" s="481"/>
      <c r="FB30" s="481"/>
      <c r="FC30" s="481"/>
      <c r="FD30" s="481"/>
      <c r="FE30" s="481"/>
      <c r="FF30" s="481"/>
      <c r="FG30" s="481"/>
      <c r="FH30" s="481"/>
      <c r="FI30" s="481"/>
      <c r="FJ30" s="481"/>
      <c r="FK30" s="481"/>
      <c r="FL30" s="481"/>
      <c r="FM30" s="481"/>
      <c r="FN30" s="481"/>
      <c r="FO30" s="577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</row>
    <row r="31" spans="1:189" ht="12.75">
      <c r="A31" s="643"/>
      <c r="B31" s="476"/>
      <c r="C31" s="476"/>
      <c r="D31" s="476"/>
      <c r="E31" s="477"/>
      <c r="F31" s="653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4"/>
      <c r="R31" s="546"/>
      <c r="S31" s="481"/>
      <c r="T31" s="644"/>
      <c r="U31" s="644"/>
      <c r="V31" s="644"/>
      <c r="W31" s="644"/>
      <c r="X31" s="644"/>
      <c r="Y31" s="644"/>
      <c r="Z31" s="644"/>
      <c r="AA31" s="644"/>
      <c r="AB31" s="644"/>
      <c r="AC31" s="644"/>
      <c r="AD31" s="644"/>
      <c r="AE31" s="644"/>
      <c r="AF31" s="644"/>
      <c r="AG31" s="644"/>
      <c r="AH31" s="644"/>
      <c r="AI31" s="644"/>
      <c r="AJ31" s="644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/>
      <c r="AV31" s="481"/>
      <c r="AW31" s="481"/>
      <c r="AX31" s="481"/>
      <c r="AY31" s="481"/>
      <c r="AZ31" s="481"/>
      <c r="BA31" s="481"/>
      <c r="BB31" s="481"/>
      <c r="BC31" s="481"/>
      <c r="BD31" s="481"/>
      <c r="BE31" s="481"/>
      <c r="BF31" s="481"/>
      <c r="BG31" s="481"/>
      <c r="BH31" s="481"/>
      <c r="BI31" s="481"/>
      <c r="BJ31" s="481"/>
      <c r="BK31" s="481"/>
      <c r="BL31" s="481"/>
      <c r="BM31" s="481"/>
      <c r="BN31" s="481"/>
      <c r="BO31" s="481"/>
      <c r="BP31" s="481"/>
      <c r="BQ31" s="481"/>
      <c r="BR31" s="481"/>
      <c r="BS31" s="481"/>
      <c r="BT31" s="481"/>
      <c r="BU31" s="481"/>
      <c r="BV31" s="481"/>
      <c r="BW31" s="481"/>
      <c r="BX31" s="481"/>
      <c r="BY31" s="481"/>
      <c r="BZ31" s="481"/>
      <c r="CA31" s="481"/>
      <c r="CB31" s="481"/>
      <c r="CC31" s="481"/>
      <c r="CD31" s="481"/>
      <c r="CE31" s="481"/>
      <c r="CF31" s="481"/>
      <c r="CG31" s="481"/>
      <c r="CH31" s="481"/>
      <c r="CI31" s="481"/>
      <c r="CJ31" s="481"/>
      <c r="CK31" s="481"/>
      <c r="CL31" s="481"/>
      <c r="CM31" s="481"/>
      <c r="CN31" s="481"/>
      <c r="CO31" s="481"/>
      <c r="CP31" s="481"/>
      <c r="CQ31" s="481"/>
      <c r="CR31" s="481"/>
      <c r="CS31" s="481"/>
      <c r="CT31" s="481"/>
      <c r="CU31" s="481"/>
      <c r="CV31" s="481"/>
      <c r="CW31" s="481"/>
      <c r="CX31" s="481"/>
      <c r="CY31" s="481"/>
      <c r="CZ31" s="481"/>
      <c r="DA31" s="481"/>
      <c r="DB31" s="481"/>
      <c r="DC31" s="481"/>
      <c r="DD31" s="481"/>
      <c r="DE31" s="481"/>
      <c r="DF31" s="481"/>
      <c r="DG31" s="481"/>
      <c r="DH31" s="481"/>
      <c r="DI31" s="481"/>
      <c r="DJ31" s="481"/>
      <c r="DK31" s="481"/>
      <c r="DL31" s="481"/>
      <c r="DM31" s="481"/>
      <c r="DN31" s="481"/>
      <c r="DO31" s="481"/>
      <c r="DP31" s="481"/>
      <c r="DQ31" s="481"/>
      <c r="DR31" s="481"/>
      <c r="DS31" s="481"/>
      <c r="DT31" s="481"/>
      <c r="DU31" s="481"/>
      <c r="DV31" s="481"/>
      <c r="DW31" s="481"/>
      <c r="DX31" s="481"/>
      <c r="DY31" s="481"/>
      <c r="DZ31" s="481"/>
      <c r="EA31" s="481"/>
      <c r="EB31" s="481"/>
      <c r="EC31" s="481"/>
      <c r="ED31" s="481"/>
      <c r="EE31" s="481"/>
      <c r="EF31" s="481"/>
      <c r="EG31" s="481"/>
      <c r="EH31" s="481"/>
      <c r="EI31" s="481"/>
      <c r="EJ31" s="481"/>
      <c r="EK31" s="481"/>
      <c r="EL31" s="481"/>
      <c r="EM31" s="481"/>
      <c r="EN31" s="481"/>
      <c r="EO31" s="481"/>
      <c r="EP31" s="481"/>
      <c r="EQ31" s="481"/>
      <c r="ER31" s="481"/>
      <c r="ES31" s="481"/>
      <c r="ET31" s="481"/>
      <c r="EU31" s="481"/>
      <c r="EV31" s="481"/>
      <c r="EW31" s="481"/>
      <c r="EX31" s="481"/>
      <c r="EY31" s="481"/>
      <c r="EZ31" s="481"/>
      <c r="FA31" s="481"/>
      <c r="FB31" s="481"/>
      <c r="FC31" s="481"/>
      <c r="FD31" s="481"/>
      <c r="FE31" s="481"/>
      <c r="FF31" s="481"/>
      <c r="FG31" s="481"/>
      <c r="FH31" s="481"/>
      <c r="FI31" s="481"/>
      <c r="FJ31" s="481"/>
      <c r="FK31" s="481"/>
      <c r="FL31" s="481"/>
      <c r="FM31" s="481"/>
      <c r="FN31" s="481"/>
      <c r="FO31" s="577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</row>
    <row r="32" spans="1:189" ht="12.75">
      <c r="A32" s="641" t="s">
        <v>26</v>
      </c>
      <c r="B32" s="642"/>
      <c r="C32" s="642"/>
      <c r="D32" s="642"/>
      <c r="E32" s="642"/>
      <c r="F32" s="642"/>
      <c r="G32" s="642"/>
      <c r="H32" s="642"/>
      <c r="I32" s="642"/>
      <c r="J32" s="642"/>
      <c r="K32" s="642"/>
      <c r="L32" s="642"/>
      <c r="M32" s="642"/>
      <c r="N32" s="642"/>
      <c r="O32" s="642"/>
      <c r="P32" s="642"/>
      <c r="Q32" s="642"/>
      <c r="R32" s="642"/>
      <c r="S32" s="481" t="s">
        <v>28</v>
      </c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5"/>
      <c r="AG32" s="645"/>
      <c r="AH32" s="645"/>
      <c r="AI32" s="645"/>
      <c r="AJ32" s="645"/>
      <c r="AK32" s="481" t="s">
        <v>28</v>
      </c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 t="s">
        <v>28</v>
      </c>
      <c r="BA32" s="481"/>
      <c r="BB32" s="481"/>
      <c r="BC32" s="481"/>
      <c r="BD32" s="481"/>
      <c r="BE32" s="481"/>
      <c r="BF32" s="481"/>
      <c r="BG32" s="481"/>
      <c r="BH32" s="481"/>
      <c r="BI32" s="481"/>
      <c r="BJ32" s="481"/>
      <c r="BK32" s="481"/>
      <c r="BL32" s="481"/>
      <c r="BM32" s="481"/>
      <c r="BN32" s="481"/>
      <c r="BO32" s="481"/>
      <c r="BP32" s="481"/>
      <c r="BQ32" s="481"/>
      <c r="BR32" s="481"/>
      <c r="BS32" s="481"/>
      <c r="BT32" s="481"/>
      <c r="BU32" s="481" t="s">
        <v>28</v>
      </c>
      <c r="BV32" s="481"/>
      <c r="BW32" s="481"/>
      <c r="BX32" s="481"/>
      <c r="BY32" s="481"/>
      <c r="BZ32" s="481"/>
      <c r="CA32" s="481"/>
      <c r="CB32" s="481"/>
      <c r="CC32" s="481"/>
      <c r="CD32" s="481"/>
      <c r="CE32" s="481"/>
      <c r="CF32" s="481"/>
      <c r="CG32" s="481"/>
      <c r="CH32" s="481"/>
      <c r="CI32" s="481"/>
      <c r="CJ32" s="481"/>
      <c r="CK32" s="481"/>
      <c r="CL32" s="481"/>
      <c r="CM32" s="481" t="s">
        <v>28</v>
      </c>
      <c r="CN32" s="481"/>
      <c r="CO32" s="481"/>
      <c r="CP32" s="481"/>
      <c r="CQ32" s="481"/>
      <c r="CR32" s="481"/>
      <c r="CS32" s="481"/>
      <c r="CT32" s="481"/>
      <c r="CU32" s="481"/>
      <c r="CV32" s="481"/>
      <c r="CW32" s="481"/>
      <c r="CX32" s="481"/>
      <c r="CY32" s="481"/>
      <c r="CZ32" s="481"/>
      <c r="DA32" s="481"/>
      <c r="DB32" s="481"/>
      <c r="DC32" s="481"/>
      <c r="DD32" s="481"/>
      <c r="DE32" s="481"/>
      <c r="DF32" s="481"/>
      <c r="DG32" s="481"/>
      <c r="DH32" s="481"/>
      <c r="DI32" s="481"/>
      <c r="DJ32" s="481"/>
      <c r="DK32" s="481"/>
      <c r="DL32" s="481"/>
      <c r="DM32" s="481"/>
      <c r="DN32" s="481"/>
      <c r="DO32" s="481"/>
      <c r="DP32" s="481"/>
      <c r="DQ32" s="481"/>
      <c r="DR32" s="481"/>
      <c r="DS32" s="481"/>
      <c r="DT32" s="481" t="s">
        <v>28</v>
      </c>
      <c r="DU32" s="481"/>
      <c r="DV32" s="481"/>
      <c r="DW32" s="481"/>
      <c r="DX32" s="481"/>
      <c r="DY32" s="481"/>
      <c r="DZ32" s="481"/>
      <c r="EA32" s="481"/>
      <c r="EB32" s="481"/>
      <c r="EC32" s="481"/>
      <c r="ED32" s="481"/>
      <c r="EE32" s="481"/>
      <c r="EF32" s="481" t="s">
        <v>28</v>
      </c>
      <c r="EG32" s="481"/>
      <c r="EH32" s="481"/>
      <c r="EI32" s="481"/>
      <c r="EJ32" s="481"/>
      <c r="EK32" s="481"/>
      <c r="EL32" s="481"/>
      <c r="EM32" s="481"/>
      <c r="EN32" s="481"/>
      <c r="EO32" s="481"/>
      <c r="EP32" s="481"/>
      <c r="EQ32" s="481"/>
      <c r="ER32" s="481" t="s">
        <v>28</v>
      </c>
      <c r="ES32" s="481"/>
      <c r="ET32" s="481"/>
      <c r="EU32" s="481"/>
      <c r="EV32" s="481"/>
      <c r="EW32" s="481"/>
      <c r="EX32" s="481"/>
      <c r="EY32" s="481"/>
      <c r="EZ32" s="481"/>
      <c r="FA32" s="481"/>
      <c r="FB32" s="481"/>
      <c r="FC32" s="481"/>
      <c r="FD32" s="481"/>
      <c r="FE32" s="481"/>
      <c r="FF32" s="481"/>
      <c r="FG32" s="481"/>
      <c r="FH32" s="481"/>
      <c r="FI32" s="481"/>
      <c r="FJ32" s="481"/>
      <c r="FK32" s="481"/>
      <c r="FL32" s="481"/>
      <c r="FM32" s="481"/>
      <c r="FN32" s="481"/>
      <c r="FO32" s="577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</row>
    <row r="33" spans="1:189" ht="23.25" customHeight="1" thickBot="1">
      <c r="A33" s="638" t="s">
        <v>256</v>
      </c>
      <c r="B33" s="639"/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39"/>
      <c r="S33" s="632" t="s">
        <v>28</v>
      </c>
      <c r="T33" s="646"/>
      <c r="U33" s="646"/>
      <c r="V33" s="646"/>
      <c r="W33" s="646"/>
      <c r="X33" s="646"/>
      <c r="Y33" s="646"/>
      <c r="Z33" s="646"/>
      <c r="AA33" s="646"/>
      <c r="AB33" s="646"/>
      <c r="AC33" s="646"/>
      <c r="AD33" s="646"/>
      <c r="AE33" s="646"/>
      <c r="AF33" s="646"/>
      <c r="AG33" s="646"/>
      <c r="AH33" s="646"/>
      <c r="AI33" s="646"/>
      <c r="AJ33" s="647"/>
      <c r="AK33" s="632" t="s">
        <v>28</v>
      </c>
      <c r="AL33" s="633"/>
      <c r="AM33" s="633"/>
      <c r="AN33" s="633"/>
      <c r="AO33" s="633"/>
      <c r="AP33" s="633"/>
      <c r="AQ33" s="633"/>
      <c r="AR33" s="633"/>
      <c r="AS33" s="633"/>
      <c r="AT33" s="633"/>
      <c r="AU33" s="633"/>
      <c r="AV33" s="633"/>
      <c r="AW33" s="633"/>
      <c r="AX33" s="633"/>
      <c r="AY33" s="648"/>
      <c r="AZ33" s="635" t="s">
        <v>28</v>
      </c>
      <c r="BA33" s="636"/>
      <c r="BB33" s="636"/>
      <c r="BC33" s="636"/>
      <c r="BD33" s="636"/>
      <c r="BE33" s="636"/>
      <c r="BF33" s="636"/>
      <c r="BG33" s="636"/>
      <c r="BH33" s="636"/>
      <c r="BI33" s="636"/>
      <c r="BJ33" s="636"/>
      <c r="BK33" s="636"/>
      <c r="BL33" s="636"/>
      <c r="BM33" s="636"/>
      <c r="BN33" s="636"/>
      <c r="BO33" s="636"/>
      <c r="BP33" s="636"/>
      <c r="BQ33" s="636"/>
      <c r="BR33" s="636"/>
      <c r="BS33" s="636"/>
      <c r="BT33" s="637"/>
      <c r="BU33" s="632" t="s">
        <v>28</v>
      </c>
      <c r="BV33" s="633"/>
      <c r="BW33" s="633"/>
      <c r="BX33" s="633"/>
      <c r="BY33" s="633"/>
      <c r="BZ33" s="633"/>
      <c r="CA33" s="633"/>
      <c r="CB33" s="633"/>
      <c r="CC33" s="633"/>
      <c r="CD33" s="633"/>
      <c r="CE33" s="633"/>
      <c r="CF33" s="633"/>
      <c r="CG33" s="633"/>
      <c r="CH33" s="633"/>
      <c r="CI33" s="633"/>
      <c r="CJ33" s="633"/>
      <c r="CK33" s="633"/>
      <c r="CL33" s="634"/>
      <c r="CM33" s="632" t="s">
        <v>28</v>
      </c>
      <c r="CN33" s="633"/>
      <c r="CO33" s="633"/>
      <c r="CP33" s="633"/>
      <c r="CQ33" s="633"/>
      <c r="CR33" s="633"/>
      <c r="CS33" s="633"/>
      <c r="CT33" s="633"/>
      <c r="CU33" s="633"/>
      <c r="CV33" s="633"/>
      <c r="CW33" s="633"/>
      <c r="CX33" s="633"/>
      <c r="CY33" s="633"/>
      <c r="CZ33" s="633"/>
      <c r="DA33" s="633"/>
      <c r="DB33" s="633"/>
      <c r="DC33" s="633"/>
      <c r="DD33" s="633"/>
      <c r="DE33" s="633"/>
      <c r="DF33" s="633"/>
      <c r="DG33" s="634"/>
      <c r="DH33" s="632"/>
      <c r="DI33" s="633"/>
      <c r="DJ33" s="633"/>
      <c r="DK33" s="633"/>
      <c r="DL33" s="633"/>
      <c r="DM33" s="633"/>
      <c r="DN33" s="633"/>
      <c r="DO33" s="633"/>
      <c r="DP33" s="633"/>
      <c r="DQ33" s="633"/>
      <c r="DR33" s="633"/>
      <c r="DS33" s="634"/>
      <c r="DT33" s="632" t="s">
        <v>28</v>
      </c>
      <c r="DU33" s="633"/>
      <c r="DV33" s="633"/>
      <c r="DW33" s="633"/>
      <c r="DX33" s="633"/>
      <c r="DY33" s="633"/>
      <c r="DZ33" s="633"/>
      <c r="EA33" s="633"/>
      <c r="EB33" s="633"/>
      <c r="EC33" s="633"/>
      <c r="ED33" s="633"/>
      <c r="EE33" s="634"/>
      <c r="EF33" s="632" t="s">
        <v>28</v>
      </c>
      <c r="EG33" s="633"/>
      <c r="EH33" s="633"/>
      <c r="EI33" s="633"/>
      <c r="EJ33" s="633"/>
      <c r="EK33" s="633"/>
      <c r="EL33" s="633"/>
      <c r="EM33" s="633"/>
      <c r="EN33" s="633"/>
      <c r="EO33" s="633"/>
      <c r="EP33" s="633"/>
      <c r="EQ33" s="634"/>
      <c r="ER33" s="632" t="s">
        <v>28</v>
      </c>
      <c r="ES33" s="633"/>
      <c r="ET33" s="633"/>
      <c r="EU33" s="633"/>
      <c r="EV33" s="633"/>
      <c r="EW33" s="633"/>
      <c r="EX33" s="633"/>
      <c r="EY33" s="633"/>
      <c r="EZ33" s="633"/>
      <c r="FA33" s="633"/>
      <c r="FB33" s="633"/>
      <c r="FC33" s="634"/>
      <c r="FD33" s="632"/>
      <c r="FE33" s="633"/>
      <c r="FF33" s="633"/>
      <c r="FG33" s="633"/>
      <c r="FH33" s="633"/>
      <c r="FI33" s="633"/>
      <c r="FJ33" s="633"/>
      <c r="FK33" s="633"/>
      <c r="FL33" s="633"/>
      <c r="FM33" s="633"/>
      <c r="FN33" s="633"/>
      <c r="FO33" s="63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</row>
    <row r="35" spans="1:85" ht="12.75">
      <c r="A35" s="2"/>
      <c r="B35" s="1" t="s">
        <v>25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ht="12.75">
      <c r="A37" s="2"/>
      <c r="B37" s="2"/>
      <c r="C37" s="2"/>
      <c r="D37" s="2"/>
      <c r="E37" s="2" t="s">
        <v>53</v>
      </c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2"/>
      <c r="AY37" s="2"/>
      <c r="AZ37" s="2"/>
      <c r="BA37" s="2"/>
      <c r="BB37" s="2"/>
      <c r="BC37" s="2"/>
      <c r="BD37" s="2"/>
      <c r="BE37" s="2"/>
      <c r="BF37" s="2"/>
      <c r="BG37" s="448"/>
      <c r="BH37" s="449"/>
      <c r="BI37" s="450"/>
      <c r="BJ37" s="448"/>
      <c r="BK37" s="449"/>
      <c r="BL37" s="450"/>
      <c r="BM37" s="2"/>
      <c r="BN37" s="448"/>
      <c r="BO37" s="449"/>
      <c r="BP37" s="450"/>
      <c r="BQ37" s="448"/>
      <c r="BR37" s="449"/>
      <c r="BS37" s="450"/>
      <c r="BT37" s="2"/>
      <c r="BU37" s="448"/>
      <c r="BV37" s="449"/>
      <c r="BW37" s="450"/>
      <c r="BX37" s="448"/>
      <c r="BY37" s="449"/>
      <c r="BZ37" s="450"/>
      <c r="CA37" s="448"/>
      <c r="CB37" s="449"/>
      <c r="CC37" s="450"/>
      <c r="CD37" s="448"/>
      <c r="CE37" s="449"/>
      <c r="CF37" s="450"/>
      <c r="CG37" s="2"/>
    </row>
    <row r="38" spans="1:85" ht="12.75">
      <c r="A38" s="2"/>
      <c r="B38" s="164"/>
      <c r="C38" s="164"/>
      <c r="D38" s="164"/>
      <c r="E38" s="164"/>
      <c r="F38" s="630" t="s">
        <v>257</v>
      </c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  <c r="S38" s="630"/>
      <c r="T38" s="630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  <c r="AR38" s="630"/>
      <c r="AS38" s="630"/>
      <c r="AT38" s="630"/>
      <c r="AU38" s="630"/>
      <c r="AV38" s="630"/>
      <c r="AW38" s="630"/>
      <c r="AX38" s="164"/>
      <c r="AY38" s="164"/>
      <c r="AZ38" s="164"/>
      <c r="BA38" s="164"/>
      <c r="BB38" s="164"/>
      <c r="BC38" s="164"/>
      <c r="BD38" s="164"/>
      <c r="BE38" s="164"/>
      <c r="BF38" s="164"/>
      <c r="BG38" s="631" t="s">
        <v>10</v>
      </c>
      <c r="BH38" s="631"/>
      <c r="BI38" s="631"/>
      <c r="BJ38" s="631"/>
      <c r="BK38" s="631"/>
      <c r="BL38" s="631"/>
      <c r="BM38" s="631"/>
      <c r="BN38" s="631"/>
      <c r="BO38" s="631"/>
      <c r="BP38" s="631"/>
      <c r="BQ38" s="631"/>
      <c r="BR38" s="631"/>
      <c r="BS38" s="631"/>
      <c r="BT38" s="631"/>
      <c r="BU38" s="631"/>
      <c r="BV38" s="631"/>
      <c r="BW38" s="631"/>
      <c r="BX38" s="631"/>
      <c r="BY38" s="631"/>
      <c r="BZ38" s="631"/>
      <c r="CA38" s="631"/>
      <c r="CB38" s="631"/>
      <c r="CC38" s="631"/>
      <c r="CD38" s="631"/>
      <c r="CE38" s="631"/>
      <c r="CF38" s="631"/>
      <c r="CG38" s="164"/>
    </row>
    <row r="39" spans="1:85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</row>
    <row r="40" spans="1:2" ht="12.75">
      <c r="A40" s="25"/>
      <c r="B40" s="25"/>
    </row>
  </sheetData>
  <sheetProtection/>
  <mergeCells count="135">
    <mergeCell ref="FD28:FO28"/>
    <mergeCell ref="EF32:EQ32"/>
    <mergeCell ref="ER32:FC32"/>
    <mergeCell ref="A29:FO29"/>
    <mergeCell ref="F30:R30"/>
    <mergeCell ref="F31:R31"/>
    <mergeCell ref="S30:AJ30"/>
    <mergeCell ref="AK30:AY30"/>
    <mergeCell ref="AZ30:BT30"/>
    <mergeCell ref="BU30:CL30"/>
    <mergeCell ref="CM30:DG30"/>
    <mergeCell ref="DH30:DS30"/>
    <mergeCell ref="FD30:FO30"/>
    <mergeCell ref="S31:AJ31"/>
    <mergeCell ref="AK31:AY31"/>
    <mergeCell ref="AZ31:BT31"/>
    <mergeCell ref="CM31:DG31"/>
    <mergeCell ref="DT30:EE30"/>
    <mergeCell ref="EF30:EQ30"/>
    <mergeCell ref="ER30:FC30"/>
    <mergeCell ref="EF31:EQ31"/>
    <mergeCell ref="ER31:FC31"/>
    <mergeCell ref="DH31:DS31"/>
    <mergeCell ref="DT31:EE31"/>
    <mergeCell ref="ER28:FC28"/>
    <mergeCell ref="DT27:EE27"/>
    <mergeCell ref="A32:R32"/>
    <mergeCell ref="BN37:BP37"/>
    <mergeCell ref="S33:AJ33"/>
    <mergeCell ref="AK33:AY33"/>
    <mergeCell ref="FD32:FO32"/>
    <mergeCell ref="BU32:CL32"/>
    <mergeCell ref="CM32:DG32"/>
    <mergeCell ref="DH32:DS32"/>
    <mergeCell ref="DT32:EE32"/>
    <mergeCell ref="DH27:DS27"/>
    <mergeCell ref="ER33:FC33"/>
    <mergeCell ref="FD31:FO31"/>
    <mergeCell ref="FD33:FO33"/>
    <mergeCell ref="DH33:DS33"/>
    <mergeCell ref="DT33:EE33"/>
    <mergeCell ref="EF33:EQ33"/>
    <mergeCell ref="EF27:EQ27"/>
    <mergeCell ref="ER27:FC27"/>
    <mergeCell ref="FD27:FO27"/>
    <mergeCell ref="DH28:DS28"/>
    <mergeCell ref="DT28:EE28"/>
    <mergeCell ref="EF28:EQ28"/>
    <mergeCell ref="CM26:DG26"/>
    <mergeCell ref="CM33:DG33"/>
    <mergeCell ref="AZ33:BT33"/>
    <mergeCell ref="BU33:CL33"/>
    <mergeCell ref="A27:E27"/>
    <mergeCell ref="AZ27:BT27"/>
    <mergeCell ref="BU27:CL27"/>
    <mergeCell ref="CM27:DG27"/>
    <mergeCell ref="AK28:AY28"/>
    <mergeCell ref="AZ32:BT32"/>
    <mergeCell ref="A33:R33"/>
    <mergeCell ref="F27:R27"/>
    <mergeCell ref="S27:AJ27"/>
    <mergeCell ref="AK27:AY27"/>
    <mergeCell ref="A28:R28"/>
    <mergeCell ref="A30:E30"/>
    <mergeCell ref="A31:E31"/>
    <mergeCell ref="S28:AJ28"/>
    <mergeCell ref="S32:AJ32"/>
    <mergeCell ref="AK32:AY32"/>
    <mergeCell ref="BU26:CL26"/>
    <mergeCell ref="AZ28:BT28"/>
    <mergeCell ref="BU28:CL28"/>
    <mergeCell ref="CM28:DG28"/>
    <mergeCell ref="F38:AW38"/>
    <mergeCell ref="BG38:CF38"/>
    <mergeCell ref="F37:AW37"/>
    <mergeCell ref="BG37:BI37"/>
    <mergeCell ref="BJ37:BL37"/>
    <mergeCell ref="BQ37:BS37"/>
    <mergeCell ref="BU37:BW37"/>
    <mergeCell ref="BX37:BZ37"/>
    <mergeCell ref="CA37:CC37"/>
    <mergeCell ref="CD37:CF37"/>
    <mergeCell ref="BU31:CL31"/>
    <mergeCell ref="FP1:FR1"/>
    <mergeCell ref="FS1:FU1"/>
    <mergeCell ref="ER24:FC24"/>
    <mergeCell ref="FD22:FO23"/>
    <mergeCell ref="A26:E26"/>
    <mergeCell ref="F26:R26"/>
    <mergeCell ref="AK26:AY26"/>
    <mergeCell ref="DT26:EE26"/>
    <mergeCell ref="AZ24:BT24"/>
    <mergeCell ref="AZ26:BT26"/>
    <mergeCell ref="S24:AJ24"/>
    <mergeCell ref="AK24:AY24"/>
    <mergeCell ref="S26:AJ26"/>
    <mergeCell ref="A24:E24"/>
    <mergeCell ref="F24:R24"/>
    <mergeCell ref="A25:FO25"/>
    <mergeCell ref="EF26:EQ26"/>
    <mergeCell ref="ER26:FC26"/>
    <mergeCell ref="FD26:FO26"/>
    <mergeCell ref="DH26:DS26"/>
    <mergeCell ref="EF22:EQ23"/>
    <mergeCell ref="ER22:FC23"/>
    <mergeCell ref="CM22:DG23"/>
    <mergeCell ref="DT22:EE23"/>
    <mergeCell ref="FM18:FY18"/>
    <mergeCell ref="G20:T20"/>
    <mergeCell ref="CL20:CX20"/>
    <mergeCell ref="FD24:FO24"/>
    <mergeCell ref="CM24:DG24"/>
    <mergeCell ref="DH24:DS24"/>
    <mergeCell ref="DT24:EE24"/>
    <mergeCell ref="BU24:CL24"/>
    <mergeCell ref="EF24:EQ24"/>
    <mergeCell ref="A22:E23"/>
    <mergeCell ref="F22:R23"/>
    <mergeCell ref="S22:AJ23"/>
    <mergeCell ref="AK22:AY23"/>
    <mergeCell ref="DH22:DS23"/>
    <mergeCell ref="AZ22:BT23"/>
    <mergeCell ref="W18:AJ18"/>
    <mergeCell ref="CQ18:DB18"/>
    <mergeCell ref="BU22:CL23"/>
    <mergeCell ref="AF16:BM16"/>
    <mergeCell ref="H14:AO14"/>
    <mergeCell ref="AS14:AW14"/>
    <mergeCell ref="AY14:CF14"/>
    <mergeCell ref="DC14:EV14"/>
    <mergeCell ref="A3:FU3"/>
    <mergeCell ref="BU5:DB5"/>
    <mergeCell ref="L11:CA11"/>
    <mergeCell ref="G9:BV9"/>
    <mergeCell ref="G7:B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7"/>
  <sheetViews>
    <sheetView showGridLines="0" view="pageLayout" zoomScale="0" zoomScalePageLayoutView="0" workbookViewId="0" topLeftCell="A7">
      <selection activeCell="X30" sqref="X30:X34"/>
    </sheetView>
  </sheetViews>
  <sheetFormatPr defaultColWidth="0.6171875" defaultRowHeight="12.75"/>
  <cols>
    <col min="1" max="1" width="3.125" style="3" bestFit="1" customWidth="1"/>
    <col min="2" max="2" width="17.00390625" style="3" customWidth="1"/>
    <col min="3" max="3" width="5.625" style="3" customWidth="1"/>
    <col min="4" max="4" width="15.00390625" style="3" customWidth="1"/>
    <col min="5" max="5" width="13.00390625" style="3" customWidth="1"/>
    <col min="6" max="7" width="2.375" style="3" customWidth="1"/>
    <col min="8" max="8" width="0.6171875" style="3" customWidth="1"/>
    <col min="9" max="10" width="2.375" style="3" customWidth="1"/>
    <col min="11" max="11" width="0.6171875" style="3" customWidth="1"/>
    <col min="12" max="15" width="2.375" style="3" customWidth="1"/>
    <col min="16" max="16" width="2.50390625" style="3" customWidth="1"/>
    <col min="17" max="17" width="9.625" style="3" customWidth="1"/>
    <col min="18" max="18" width="7.375" style="3" customWidth="1"/>
    <col min="19" max="19" width="11.375" style="3" customWidth="1"/>
    <col min="20" max="20" width="10.50390625" style="3" customWidth="1"/>
    <col min="21" max="21" width="9.375" style="3" customWidth="1"/>
    <col min="22" max="22" width="2.625" style="3" customWidth="1"/>
    <col min="23" max="23" width="4.125" style="3" customWidth="1"/>
    <col min="24" max="24" width="7.625" style="3" customWidth="1"/>
    <col min="25" max="25" width="8.625" style="3" customWidth="1"/>
    <col min="26" max="26" width="7.625" style="3" customWidth="1"/>
    <col min="27" max="27" width="3.625" style="3" customWidth="1"/>
    <col min="28" max="29" width="2.375" style="3" customWidth="1"/>
    <col min="30" max="16384" width="0.6171875" style="3" customWidth="1"/>
  </cols>
  <sheetData>
    <row r="1" spans="1:48" ht="1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26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</row>
    <row r="2" spans="1:29" ht="12.75">
      <c r="A2" s="695" t="s">
        <v>188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</row>
    <row r="3" spans="1:29" ht="12.75">
      <c r="A3" s="696" t="s">
        <v>272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</row>
    <row r="4" spans="1:29" ht="12.75">
      <c r="A4" s="696"/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</row>
    <row r="5" spans="1:29" ht="12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ht="12.75">
      <c r="A6" s="82"/>
      <c r="B6" s="173" t="s">
        <v>145</v>
      </c>
      <c r="C6" s="88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89"/>
      <c r="Q6" s="173"/>
      <c r="R6" s="155"/>
      <c r="S6" s="155"/>
      <c r="T6" s="155"/>
      <c r="U6" s="155"/>
      <c r="V6" s="155"/>
      <c r="W6" s="155"/>
      <c r="X6" s="155"/>
      <c r="Y6" s="140"/>
      <c r="Z6" s="140"/>
      <c r="AA6" s="82"/>
      <c r="AB6" s="82"/>
      <c r="AC6" s="82"/>
    </row>
    <row r="7" spans="1:29" ht="12.75">
      <c r="A7" s="82"/>
      <c r="B7" s="173"/>
      <c r="C7" s="88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82"/>
      <c r="AB7" s="82"/>
      <c r="AC7" s="82"/>
    </row>
    <row r="8" spans="1:29" ht="12.75">
      <c r="A8" s="82"/>
      <c r="B8" s="173" t="s">
        <v>146</v>
      </c>
      <c r="C8" s="89"/>
      <c r="D8" s="155"/>
      <c r="E8" s="155"/>
      <c r="F8" s="155"/>
      <c r="G8" s="155"/>
      <c r="H8" s="155"/>
      <c r="I8" s="155"/>
      <c r="J8" s="155"/>
      <c r="K8" s="155"/>
      <c r="L8" s="118"/>
      <c r="M8" s="155"/>
      <c r="N8" s="155"/>
      <c r="O8" s="155"/>
      <c r="P8" s="155"/>
      <c r="Q8" s="155"/>
      <c r="R8" s="155"/>
      <c r="S8" s="155"/>
      <c r="T8" s="155"/>
      <c r="U8" s="140"/>
      <c r="V8" s="140"/>
      <c r="W8" s="140"/>
      <c r="X8" s="140"/>
      <c r="Y8" s="140"/>
      <c r="Z8" s="140"/>
      <c r="AA8" s="82"/>
      <c r="AB8" s="82"/>
      <c r="AC8" s="82"/>
    </row>
    <row r="9" spans="1:29" ht="12.75">
      <c r="A9" s="82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82"/>
      <c r="AB9" s="82"/>
      <c r="AC9" s="82"/>
    </row>
    <row r="10" spans="1:29" ht="12.75">
      <c r="A10" s="82"/>
      <c r="B10" s="173" t="s">
        <v>147</v>
      </c>
      <c r="C10" s="118"/>
      <c r="D10" s="155"/>
      <c r="E10" s="155"/>
      <c r="F10" s="155"/>
      <c r="G10" s="155"/>
      <c r="H10" s="155"/>
      <c r="I10" s="155"/>
      <c r="J10" s="155"/>
      <c r="K10" s="155"/>
      <c r="L10" s="118"/>
      <c r="M10" s="155"/>
      <c r="N10" s="155"/>
      <c r="O10" s="155"/>
      <c r="P10" s="155"/>
      <c r="Q10" s="155"/>
      <c r="R10" s="155"/>
      <c r="S10" s="155"/>
      <c r="T10" s="155"/>
      <c r="U10" s="140"/>
      <c r="V10" s="140"/>
      <c r="W10" s="140"/>
      <c r="X10" s="140"/>
      <c r="Y10" s="140"/>
      <c r="Z10" s="140"/>
      <c r="AA10" s="82"/>
      <c r="AB10" s="82"/>
      <c r="AC10" s="82"/>
    </row>
    <row r="11" spans="1:29" ht="12.75">
      <c r="A11" s="82"/>
      <c r="B11" s="173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82"/>
      <c r="AB11" s="82"/>
      <c r="AC11" s="82"/>
    </row>
    <row r="12" spans="1:29" ht="12.75">
      <c r="A12" s="82"/>
      <c r="B12" s="25" t="s">
        <v>247</v>
      </c>
      <c r="C12" s="140"/>
      <c r="D12" s="89"/>
      <c r="E12" s="155"/>
      <c r="F12" s="155"/>
      <c r="G12" s="155"/>
      <c r="H12" s="155"/>
      <c r="I12" s="155"/>
      <c r="J12" s="155"/>
      <c r="K12" s="155"/>
      <c r="L12" s="155"/>
      <c r="M12" s="118"/>
      <c r="N12" s="155"/>
      <c r="O12" s="155"/>
      <c r="P12" s="155"/>
      <c r="Q12" s="155"/>
      <c r="R12" s="155"/>
      <c r="S12" s="155"/>
      <c r="T12" s="155"/>
      <c r="U12" s="155"/>
      <c r="V12" s="140"/>
      <c r="W12" s="140"/>
      <c r="X12" s="140"/>
      <c r="Y12" s="140"/>
      <c r="Z12" s="140"/>
      <c r="AA12" s="82"/>
      <c r="AB12" s="82"/>
      <c r="AC12" s="82"/>
    </row>
    <row r="14" spans="2:18" ht="12.75" customHeight="1">
      <c r="B14" s="707" t="s">
        <v>258</v>
      </c>
      <c r="C14" s="707"/>
      <c r="D14" s="707"/>
      <c r="R14" s="1"/>
    </row>
    <row r="15" spans="2:24" ht="12.75">
      <c r="B15" s="707"/>
      <c r="C15" s="707"/>
      <c r="D15" s="707"/>
      <c r="E15" s="83"/>
      <c r="F15" s="68" t="s">
        <v>29</v>
      </c>
      <c r="G15" s="120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73"/>
      <c r="S15" s="46" t="s">
        <v>31</v>
      </c>
      <c r="T15" s="6"/>
      <c r="U15" s="6"/>
      <c r="V15" s="6"/>
      <c r="W15" s="6"/>
      <c r="X15" s="6"/>
    </row>
    <row r="16" spans="18:24" ht="12" thickBot="1">
      <c r="R16" s="1"/>
      <c r="S16" s="1"/>
      <c r="T16" s="1"/>
      <c r="U16" s="1"/>
      <c r="V16" s="1"/>
      <c r="W16" s="1"/>
      <c r="X16" s="1"/>
    </row>
    <row r="17" spans="1:29" ht="36" customHeight="1">
      <c r="A17" s="697" t="s">
        <v>32</v>
      </c>
      <c r="B17" s="539" t="s">
        <v>47</v>
      </c>
      <c r="C17" s="526" t="s">
        <v>338</v>
      </c>
      <c r="D17" s="527"/>
      <c r="E17" s="539" t="s">
        <v>305</v>
      </c>
      <c r="F17" s="668" t="s">
        <v>41</v>
      </c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530" t="s">
        <v>306</v>
      </c>
      <c r="R17" s="572" t="s">
        <v>42</v>
      </c>
      <c r="S17" s="674"/>
      <c r="T17" s="674"/>
      <c r="U17" s="672" t="s">
        <v>328</v>
      </c>
      <c r="V17" s="523" t="s">
        <v>309</v>
      </c>
      <c r="W17" s="704"/>
      <c r="X17" s="680" t="s">
        <v>339</v>
      </c>
      <c r="Y17" s="680"/>
      <c r="Z17" s="680"/>
      <c r="AA17" s="539" t="s">
        <v>319</v>
      </c>
      <c r="AB17" s="573"/>
      <c r="AC17" s="676"/>
    </row>
    <row r="18" spans="1:29" ht="82.5" customHeight="1" thickBot="1">
      <c r="A18" s="698"/>
      <c r="B18" s="677"/>
      <c r="C18" s="34" t="s">
        <v>46</v>
      </c>
      <c r="D18" s="321" t="s">
        <v>263</v>
      </c>
      <c r="E18" s="706"/>
      <c r="F18" s="677" t="s">
        <v>46</v>
      </c>
      <c r="G18" s="699"/>
      <c r="H18" s="699"/>
      <c r="I18" s="699"/>
      <c r="J18" s="700" t="s">
        <v>264</v>
      </c>
      <c r="K18" s="701"/>
      <c r="L18" s="701"/>
      <c r="M18" s="701"/>
      <c r="N18" s="518" t="s">
        <v>307</v>
      </c>
      <c r="O18" s="702"/>
      <c r="P18" s="702"/>
      <c r="Q18" s="703"/>
      <c r="R18" s="345" t="s">
        <v>308</v>
      </c>
      <c r="S18" s="200" t="s">
        <v>265</v>
      </c>
      <c r="T18" s="200" t="s">
        <v>296</v>
      </c>
      <c r="U18" s="673"/>
      <c r="V18" s="705"/>
      <c r="W18" s="705"/>
      <c r="X18" s="133" t="s">
        <v>46</v>
      </c>
      <c r="Y18" s="200" t="s">
        <v>263</v>
      </c>
      <c r="Z18" s="200" t="s">
        <v>295</v>
      </c>
      <c r="AA18" s="677"/>
      <c r="AB18" s="678"/>
      <c r="AC18" s="679"/>
    </row>
    <row r="19" spans="1:29" ht="13.5" thickBot="1">
      <c r="A19" s="40">
        <v>1</v>
      </c>
      <c r="B19" s="22">
        <v>2</v>
      </c>
      <c r="C19" s="22">
        <v>3</v>
      </c>
      <c r="D19" s="22">
        <v>4</v>
      </c>
      <c r="E19" s="22">
        <v>5</v>
      </c>
      <c r="F19" s="665">
        <v>6</v>
      </c>
      <c r="G19" s="691"/>
      <c r="H19" s="691"/>
      <c r="I19" s="691"/>
      <c r="J19" s="665">
        <v>7</v>
      </c>
      <c r="K19" s="666"/>
      <c r="L19" s="666"/>
      <c r="M19" s="666"/>
      <c r="N19" s="665">
        <v>8</v>
      </c>
      <c r="O19" s="691"/>
      <c r="P19" s="691"/>
      <c r="Q19" s="182">
        <v>9</v>
      </c>
      <c r="R19" s="143">
        <v>10</v>
      </c>
      <c r="S19" s="22">
        <v>11</v>
      </c>
      <c r="T19" s="22">
        <v>12</v>
      </c>
      <c r="U19" s="22">
        <v>13</v>
      </c>
      <c r="V19" s="665">
        <v>14</v>
      </c>
      <c r="W19" s="681"/>
      <c r="X19" s="22">
        <v>15</v>
      </c>
      <c r="Y19" s="22">
        <v>16</v>
      </c>
      <c r="Z19" s="22">
        <v>17</v>
      </c>
      <c r="AA19" s="665">
        <v>18</v>
      </c>
      <c r="AB19" s="666"/>
      <c r="AC19" s="667"/>
    </row>
    <row r="20" spans="1:29" ht="12.75" customHeight="1">
      <c r="A20" s="692" t="s">
        <v>189</v>
      </c>
      <c r="B20" s="693"/>
      <c r="C20" s="693"/>
      <c r="D20" s="693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4"/>
    </row>
    <row r="21" spans="1:29" ht="11.25">
      <c r="A21" s="79"/>
      <c r="B21" s="98"/>
      <c r="C21" s="32"/>
      <c r="D21" s="32"/>
      <c r="E21" s="32"/>
      <c r="F21" s="670"/>
      <c r="G21" s="671"/>
      <c r="H21" s="671"/>
      <c r="I21" s="671"/>
      <c r="J21" s="670"/>
      <c r="K21" s="671"/>
      <c r="L21" s="671"/>
      <c r="M21" s="671"/>
      <c r="N21" s="670"/>
      <c r="O21" s="671"/>
      <c r="P21" s="671"/>
      <c r="Q21" s="37"/>
      <c r="R21" s="37"/>
      <c r="S21" s="32"/>
      <c r="T21" s="32"/>
      <c r="U21" s="32"/>
      <c r="V21" s="670"/>
      <c r="W21" s="675"/>
      <c r="X21" s="49"/>
      <c r="Y21" s="49"/>
      <c r="Z21" s="49"/>
      <c r="AA21" s="485"/>
      <c r="AB21" s="708"/>
      <c r="AC21" s="547"/>
    </row>
    <row r="22" spans="1:29" ht="11.25">
      <c r="A22" s="79"/>
      <c r="B22" s="99"/>
      <c r="C22" s="93"/>
      <c r="D22" s="93"/>
      <c r="E22" s="93"/>
      <c r="F22" s="93"/>
      <c r="G22" s="121"/>
      <c r="H22" s="121"/>
      <c r="I22" s="121"/>
      <c r="J22" s="93"/>
      <c r="K22" s="121"/>
      <c r="L22" s="121"/>
      <c r="M22" s="121"/>
      <c r="N22" s="93"/>
      <c r="O22" s="121"/>
      <c r="P22" s="121"/>
      <c r="Q22" s="92"/>
      <c r="R22" s="92"/>
      <c r="S22" s="93"/>
      <c r="T22" s="93"/>
      <c r="U22" s="93"/>
      <c r="V22" s="93"/>
      <c r="W22" s="122"/>
      <c r="X22" s="95"/>
      <c r="Y22" s="95"/>
      <c r="Z22" s="95"/>
      <c r="AA22" s="128"/>
      <c r="AB22" s="129"/>
      <c r="AC22" s="130"/>
    </row>
    <row r="23" spans="1:29" ht="12.75">
      <c r="A23" s="79"/>
      <c r="B23" s="144" t="s">
        <v>33</v>
      </c>
      <c r="C23" s="145" t="s">
        <v>28</v>
      </c>
      <c r="D23" s="145" t="s">
        <v>28</v>
      </c>
      <c r="E23" s="145" t="s">
        <v>28</v>
      </c>
      <c r="F23" s="658" t="s">
        <v>28</v>
      </c>
      <c r="G23" s="659"/>
      <c r="H23" s="659"/>
      <c r="I23" s="659"/>
      <c r="J23" s="658" t="s">
        <v>28</v>
      </c>
      <c r="K23" s="660"/>
      <c r="L23" s="660"/>
      <c r="M23" s="660"/>
      <c r="N23" s="658" t="s">
        <v>28</v>
      </c>
      <c r="O23" s="659"/>
      <c r="P23" s="659"/>
      <c r="Q23" s="127" t="s">
        <v>28</v>
      </c>
      <c r="R23" s="127" t="s">
        <v>28</v>
      </c>
      <c r="S23" s="145" t="s">
        <v>28</v>
      </c>
      <c r="T23" s="145" t="s">
        <v>28</v>
      </c>
      <c r="U23" s="145" t="s">
        <v>28</v>
      </c>
      <c r="V23" s="422" t="s">
        <v>28</v>
      </c>
      <c r="W23" s="477"/>
      <c r="X23" s="152"/>
      <c r="Y23" s="149"/>
      <c r="Z23" s="149"/>
      <c r="AA23" s="682"/>
      <c r="AB23" s="683"/>
      <c r="AC23" s="684"/>
    </row>
    <row r="24" spans="1:29" ht="12.75">
      <c r="A24" s="79"/>
      <c r="B24" s="144"/>
      <c r="C24" s="145"/>
      <c r="D24" s="145"/>
      <c r="E24" s="145"/>
      <c r="F24" s="145"/>
      <c r="G24" s="146"/>
      <c r="H24" s="146"/>
      <c r="I24" s="146"/>
      <c r="J24" s="145"/>
      <c r="K24" s="147"/>
      <c r="L24" s="147"/>
      <c r="M24" s="147"/>
      <c r="N24" s="145"/>
      <c r="O24" s="146"/>
      <c r="P24" s="146"/>
      <c r="Q24" s="137"/>
      <c r="R24" s="137"/>
      <c r="S24" s="145"/>
      <c r="T24" s="145"/>
      <c r="U24" s="127"/>
      <c r="V24" s="145"/>
      <c r="W24" s="148"/>
      <c r="X24" s="150"/>
      <c r="Y24" s="153"/>
      <c r="Z24" s="149"/>
      <c r="AA24" s="688"/>
      <c r="AB24" s="689"/>
      <c r="AC24" s="689"/>
    </row>
    <row r="25" spans="1:29" ht="12.75">
      <c r="A25" s="685" t="s">
        <v>190</v>
      </c>
      <c r="B25" s="686"/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686"/>
      <c r="O25" s="686"/>
      <c r="P25" s="686"/>
      <c r="Q25" s="686"/>
      <c r="R25" s="686"/>
      <c r="S25" s="686"/>
      <c r="T25" s="686"/>
      <c r="U25" s="686"/>
      <c r="V25" s="686"/>
      <c r="W25" s="686"/>
      <c r="X25" s="686"/>
      <c r="Y25" s="686"/>
      <c r="Z25" s="686"/>
      <c r="AA25" s="686"/>
      <c r="AB25" s="686"/>
      <c r="AC25" s="687"/>
    </row>
    <row r="26" spans="1:29" ht="11.25">
      <c r="A26" s="151"/>
      <c r="B26" s="99"/>
      <c r="C26" s="93"/>
      <c r="D26" s="93"/>
      <c r="E26" s="93"/>
      <c r="F26" s="93"/>
      <c r="G26" s="121"/>
      <c r="H26" s="121"/>
      <c r="I26" s="121"/>
      <c r="J26" s="93"/>
      <c r="K26" s="121"/>
      <c r="L26" s="121"/>
      <c r="M26" s="121"/>
      <c r="N26" s="93"/>
      <c r="O26" s="121"/>
      <c r="P26" s="121"/>
      <c r="Q26" s="92"/>
      <c r="R26" s="92"/>
      <c r="S26" s="93"/>
      <c r="T26" s="93"/>
      <c r="U26" s="93"/>
      <c r="V26" s="93"/>
      <c r="W26" s="122"/>
      <c r="X26" s="95"/>
      <c r="Y26" s="95"/>
      <c r="Z26" s="95"/>
      <c r="AA26" s="49"/>
      <c r="AB26" s="131"/>
      <c r="AC26" s="132"/>
    </row>
    <row r="27" spans="1:29" ht="11.25">
      <c r="A27" s="151"/>
      <c r="B27" s="99"/>
      <c r="C27" s="93"/>
      <c r="D27" s="93"/>
      <c r="E27" s="93"/>
      <c r="F27" s="93"/>
      <c r="G27" s="121"/>
      <c r="H27" s="121"/>
      <c r="I27" s="121"/>
      <c r="J27" s="93"/>
      <c r="K27" s="121"/>
      <c r="L27" s="121"/>
      <c r="M27" s="121"/>
      <c r="N27" s="93"/>
      <c r="O27" s="121"/>
      <c r="P27" s="121"/>
      <c r="Q27" s="92"/>
      <c r="R27" s="92"/>
      <c r="S27" s="93"/>
      <c r="T27" s="93"/>
      <c r="U27" s="93"/>
      <c r="V27" s="93"/>
      <c r="W27" s="122"/>
      <c r="X27" s="95"/>
      <c r="Y27" s="95"/>
      <c r="Z27" s="95"/>
      <c r="AA27" s="49"/>
      <c r="AB27" s="131"/>
      <c r="AC27" s="132"/>
    </row>
    <row r="28" spans="1:29" ht="12.75">
      <c r="A28" s="151"/>
      <c r="B28" s="144" t="s">
        <v>33</v>
      </c>
      <c r="C28" s="145" t="s">
        <v>28</v>
      </c>
      <c r="D28" s="145" t="s">
        <v>28</v>
      </c>
      <c r="E28" s="145" t="s">
        <v>28</v>
      </c>
      <c r="F28" s="658" t="s">
        <v>28</v>
      </c>
      <c r="G28" s="659"/>
      <c r="H28" s="659"/>
      <c r="I28" s="659"/>
      <c r="J28" s="658" t="s">
        <v>28</v>
      </c>
      <c r="K28" s="660"/>
      <c r="L28" s="660"/>
      <c r="M28" s="660"/>
      <c r="N28" s="658" t="s">
        <v>28</v>
      </c>
      <c r="O28" s="659"/>
      <c r="P28" s="659"/>
      <c r="Q28" s="127" t="s">
        <v>28</v>
      </c>
      <c r="R28" s="127" t="s">
        <v>28</v>
      </c>
      <c r="S28" s="145" t="s">
        <v>28</v>
      </c>
      <c r="T28" s="145" t="s">
        <v>28</v>
      </c>
      <c r="U28" s="145" t="s">
        <v>28</v>
      </c>
      <c r="V28" s="422" t="s">
        <v>28</v>
      </c>
      <c r="W28" s="477"/>
      <c r="X28" s="152"/>
      <c r="Y28" s="149"/>
      <c r="Z28" s="149"/>
      <c r="AA28" s="682"/>
      <c r="AB28" s="683"/>
      <c r="AC28" s="684"/>
    </row>
    <row r="29" spans="1:29" ht="12.75">
      <c r="A29" s="303" t="s">
        <v>195</v>
      </c>
      <c r="B29" s="300"/>
      <c r="C29" s="281" t="s">
        <v>28</v>
      </c>
      <c r="D29" s="281" t="s">
        <v>28</v>
      </c>
      <c r="E29" s="281" t="s">
        <v>28</v>
      </c>
      <c r="F29" s="658" t="s">
        <v>28</v>
      </c>
      <c r="G29" s="659"/>
      <c r="H29" s="659"/>
      <c r="I29" s="659"/>
      <c r="J29" s="658" t="s">
        <v>28</v>
      </c>
      <c r="K29" s="660"/>
      <c r="L29" s="660"/>
      <c r="M29" s="660"/>
      <c r="N29" s="658" t="s">
        <v>28</v>
      </c>
      <c r="O29" s="659"/>
      <c r="P29" s="659"/>
      <c r="Q29" s="127" t="s">
        <v>28</v>
      </c>
      <c r="R29" s="127" t="s">
        <v>28</v>
      </c>
      <c r="S29" s="281" t="s">
        <v>28</v>
      </c>
      <c r="T29" s="281" t="s">
        <v>28</v>
      </c>
      <c r="U29" s="281" t="s">
        <v>28</v>
      </c>
      <c r="V29" s="422" t="s">
        <v>28</v>
      </c>
      <c r="W29" s="477"/>
      <c r="X29" s="149"/>
      <c r="Y29" s="149"/>
      <c r="Z29" s="149"/>
      <c r="AA29" s="149"/>
      <c r="AB29" s="301"/>
      <c r="AC29" s="302"/>
    </row>
    <row r="30" spans="1:29" ht="72" customHeight="1">
      <c r="A30" s="661" t="s">
        <v>279</v>
      </c>
      <c r="B30" s="662"/>
      <c r="C30" s="281" t="s">
        <v>28</v>
      </c>
      <c r="D30" s="281" t="s">
        <v>28</v>
      </c>
      <c r="E30" s="281" t="s">
        <v>28</v>
      </c>
      <c r="F30" s="658" t="s">
        <v>28</v>
      </c>
      <c r="G30" s="659"/>
      <c r="H30" s="659"/>
      <c r="I30" s="659"/>
      <c r="J30" s="658" t="s">
        <v>28</v>
      </c>
      <c r="K30" s="660"/>
      <c r="L30" s="660"/>
      <c r="M30" s="660"/>
      <c r="N30" s="658" t="s">
        <v>28</v>
      </c>
      <c r="O30" s="659"/>
      <c r="P30" s="659"/>
      <c r="Q30" s="127" t="s">
        <v>28</v>
      </c>
      <c r="R30" s="127" t="s">
        <v>28</v>
      </c>
      <c r="S30" s="281" t="s">
        <v>28</v>
      </c>
      <c r="T30" s="281" t="s">
        <v>28</v>
      </c>
      <c r="U30" s="281" t="s">
        <v>28</v>
      </c>
      <c r="V30" s="422" t="s">
        <v>28</v>
      </c>
      <c r="W30" s="477"/>
      <c r="X30" s="365"/>
      <c r="Y30" s="271"/>
      <c r="Z30" s="271"/>
      <c r="AA30" s="271"/>
      <c r="AB30" s="272"/>
      <c r="AC30" s="273"/>
    </row>
    <row r="31" spans="1:29" ht="16.5" customHeight="1">
      <c r="A31" s="663" t="s">
        <v>41</v>
      </c>
      <c r="B31" s="664"/>
      <c r="C31" s="281" t="s">
        <v>28</v>
      </c>
      <c r="D31" s="281" t="s">
        <v>28</v>
      </c>
      <c r="E31" s="281" t="s">
        <v>28</v>
      </c>
      <c r="F31" s="658" t="s">
        <v>28</v>
      </c>
      <c r="G31" s="659"/>
      <c r="H31" s="659"/>
      <c r="I31" s="659"/>
      <c r="J31" s="658" t="s">
        <v>28</v>
      </c>
      <c r="K31" s="660"/>
      <c r="L31" s="660"/>
      <c r="M31" s="660"/>
      <c r="N31" s="658" t="s">
        <v>28</v>
      </c>
      <c r="O31" s="659"/>
      <c r="P31" s="659"/>
      <c r="Q31" s="127" t="s">
        <v>28</v>
      </c>
      <c r="R31" s="127" t="s">
        <v>28</v>
      </c>
      <c r="S31" s="281" t="s">
        <v>28</v>
      </c>
      <c r="T31" s="281" t="s">
        <v>28</v>
      </c>
      <c r="U31" s="281" t="s">
        <v>28</v>
      </c>
      <c r="V31" s="422" t="s">
        <v>28</v>
      </c>
      <c r="W31" s="477"/>
      <c r="X31" s="298"/>
      <c r="Y31" s="298" t="s">
        <v>28</v>
      </c>
      <c r="Z31" s="298" t="s">
        <v>28</v>
      </c>
      <c r="AA31" s="655" t="s">
        <v>28</v>
      </c>
      <c r="AB31" s="656"/>
      <c r="AC31" s="657"/>
    </row>
    <row r="32" spans="1:29" ht="11.25">
      <c r="A32" s="79"/>
      <c r="B32" s="98"/>
      <c r="C32" s="270"/>
      <c r="D32" s="270"/>
      <c r="E32" s="37"/>
      <c r="F32" s="270"/>
      <c r="G32" s="279"/>
      <c r="H32" s="279"/>
      <c r="I32" s="279"/>
      <c r="J32" s="270"/>
      <c r="K32" s="279"/>
      <c r="L32" s="279"/>
      <c r="M32" s="279"/>
      <c r="N32" s="270"/>
      <c r="O32" s="279"/>
      <c r="P32" s="279"/>
      <c r="Q32" s="37"/>
      <c r="R32" s="37"/>
      <c r="S32" s="270"/>
      <c r="T32" s="270"/>
      <c r="U32" s="270"/>
      <c r="V32" s="270"/>
      <c r="W32" s="280"/>
      <c r="X32" s="274"/>
      <c r="Y32" s="274"/>
      <c r="Z32" s="274"/>
      <c r="AA32" s="274"/>
      <c r="AB32" s="282"/>
      <c r="AC32" s="283"/>
    </row>
    <row r="33" spans="1:29" s="18" customFormat="1" ht="10.5" thickBot="1">
      <c r="A33" s="292"/>
      <c r="B33" s="293"/>
      <c r="C33" s="294"/>
      <c r="D33" s="294"/>
      <c r="E33" s="295"/>
      <c r="F33" s="294"/>
      <c r="G33" s="296"/>
      <c r="H33" s="296"/>
      <c r="I33" s="296"/>
      <c r="J33" s="294"/>
      <c r="K33" s="296"/>
      <c r="L33" s="296"/>
      <c r="M33" s="296"/>
      <c r="N33" s="294"/>
      <c r="O33" s="296"/>
      <c r="P33" s="296"/>
      <c r="Q33" s="295"/>
      <c r="R33" s="295"/>
      <c r="S33" s="294"/>
      <c r="T33" s="294"/>
      <c r="U33" s="294"/>
      <c r="V33" s="294"/>
      <c r="W33" s="297"/>
      <c r="X33" s="289"/>
      <c r="Y33" s="289"/>
      <c r="Z33" s="289"/>
      <c r="AA33" s="289"/>
      <c r="AB33" s="290"/>
      <c r="AC33" s="291"/>
    </row>
    <row r="34" s="18" customFormat="1" ht="9.75">
      <c r="B34" s="18" t="s">
        <v>25</v>
      </c>
    </row>
    <row r="35" s="18" customFormat="1" ht="9.75"/>
    <row r="36" spans="1:29" s="23" customFormat="1" ht="9.75">
      <c r="A36" s="18"/>
      <c r="B36" s="317" t="s">
        <v>53</v>
      </c>
      <c r="C36" s="27"/>
      <c r="D36" s="27"/>
      <c r="E36" s="27"/>
      <c r="F36" s="21"/>
      <c r="G36" s="28"/>
      <c r="H36" s="18"/>
      <c r="I36" s="21"/>
      <c r="J36" s="28"/>
      <c r="K36" s="18"/>
      <c r="L36" s="21"/>
      <c r="M36" s="21"/>
      <c r="N36" s="21"/>
      <c r="O36" s="2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11.25">
      <c r="A37" s="23"/>
      <c r="B37" s="631" t="s">
        <v>36</v>
      </c>
      <c r="C37" s="630"/>
      <c r="D37" s="630"/>
      <c r="E37" s="630"/>
      <c r="F37" s="690" t="s">
        <v>10</v>
      </c>
      <c r="G37" s="690"/>
      <c r="H37" s="690"/>
      <c r="I37" s="690"/>
      <c r="J37" s="690"/>
      <c r="K37" s="690"/>
      <c r="L37" s="690"/>
      <c r="M37" s="690"/>
      <c r="N37" s="690"/>
      <c r="O37" s="690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</sheetData>
  <sheetProtection/>
  <mergeCells count="58">
    <mergeCell ref="V28:W28"/>
    <mergeCell ref="J21:M21"/>
    <mergeCell ref="J23:M23"/>
    <mergeCell ref="F23:I23"/>
    <mergeCell ref="AA21:AC21"/>
    <mergeCell ref="V23:W23"/>
    <mergeCell ref="A2:AC2"/>
    <mergeCell ref="A4:AC4"/>
    <mergeCell ref="A17:A18"/>
    <mergeCell ref="B17:B18"/>
    <mergeCell ref="C17:D17"/>
    <mergeCell ref="F18:I18"/>
    <mergeCell ref="J18:M18"/>
    <mergeCell ref="N18:P18"/>
    <mergeCell ref="Q17:Q18"/>
    <mergeCell ref="V17:W18"/>
    <mergeCell ref="E17:E18"/>
    <mergeCell ref="A3:AC3"/>
    <mergeCell ref="B14:D15"/>
    <mergeCell ref="B37:E37"/>
    <mergeCell ref="F37:O37"/>
    <mergeCell ref="N21:P21"/>
    <mergeCell ref="N28:P28"/>
    <mergeCell ref="N19:P19"/>
    <mergeCell ref="N23:P23"/>
    <mergeCell ref="J28:M28"/>
    <mergeCell ref="J19:M19"/>
    <mergeCell ref="F19:I19"/>
    <mergeCell ref="F31:I31"/>
    <mergeCell ref="J31:M31"/>
    <mergeCell ref="N31:P31"/>
    <mergeCell ref="F29:I29"/>
    <mergeCell ref="J29:M29"/>
    <mergeCell ref="N29:P29"/>
    <mergeCell ref="A20:AC20"/>
    <mergeCell ref="A30:B30"/>
    <mergeCell ref="A31:B31"/>
    <mergeCell ref="AA19:AC19"/>
    <mergeCell ref="F17:P17"/>
    <mergeCell ref="F21:I21"/>
    <mergeCell ref="U17:U18"/>
    <mergeCell ref="R17:T17"/>
    <mergeCell ref="V21:W21"/>
    <mergeCell ref="AA17:AC18"/>
    <mergeCell ref="X17:Z17"/>
    <mergeCell ref="V19:W19"/>
    <mergeCell ref="AA28:AC28"/>
    <mergeCell ref="A25:AC25"/>
    <mergeCell ref="AA24:AC24"/>
    <mergeCell ref="F28:I28"/>
    <mergeCell ref="AA23:AC23"/>
    <mergeCell ref="V29:W29"/>
    <mergeCell ref="V31:W31"/>
    <mergeCell ref="AA31:AC31"/>
    <mergeCell ref="F30:I30"/>
    <mergeCell ref="J30:M30"/>
    <mergeCell ref="N30:P30"/>
    <mergeCell ref="V30:W30"/>
  </mergeCells>
  <printOptions/>
  <pageMargins left="0.1968503937007874" right="0.1968503937007874" top="0.3937007874015748" bottom="0.3937007874015748" header="0.1968503937007874" footer="0.1968503937007874"/>
  <pageSetup fitToHeight="0" fitToWidth="0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view="pageLayout" zoomScale="0" zoomScalePageLayoutView="0" workbookViewId="0" topLeftCell="A1">
      <selection activeCell="A46" sqref="A46:C46"/>
    </sheetView>
  </sheetViews>
  <sheetFormatPr defaultColWidth="0.6171875" defaultRowHeight="12.75"/>
  <cols>
    <col min="1" max="1" width="3.125" style="3" bestFit="1" customWidth="1"/>
    <col min="2" max="2" width="18.125" style="3" customWidth="1"/>
    <col min="3" max="3" width="2.875" style="3" customWidth="1"/>
    <col min="4" max="4" width="13.875" style="3" customWidth="1"/>
    <col min="5" max="5" width="8.50390625" style="3" customWidth="1"/>
    <col min="6" max="7" width="2.375" style="3" customWidth="1"/>
    <col min="8" max="8" width="0.6171875" style="3" customWidth="1"/>
    <col min="9" max="9" width="2.50390625" style="3" customWidth="1"/>
    <col min="10" max="10" width="2.375" style="3" customWidth="1"/>
    <col min="11" max="11" width="0.6171875" style="3" customWidth="1"/>
    <col min="12" max="14" width="2.375" style="3" customWidth="1"/>
    <col min="15" max="16" width="2.50390625" style="3" customWidth="1"/>
    <col min="17" max="17" width="12.50390625" style="3" customWidth="1"/>
    <col min="18" max="18" width="13.125" style="3" customWidth="1"/>
    <col min="19" max="19" width="2.50390625" style="3" customWidth="1"/>
    <col min="20" max="20" width="11.50390625" style="3" customWidth="1"/>
    <col min="21" max="21" width="14.625" style="3" customWidth="1"/>
    <col min="22" max="23" width="14.00390625" style="3" customWidth="1"/>
    <col min="24" max="24" width="12.625" style="3" customWidth="1"/>
    <col min="25" max="16384" width="0.6171875" style="3" customWidth="1"/>
  </cols>
  <sheetData>
    <row r="1" spans="1:24" ht="14.25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  <c r="V1" s="208"/>
      <c r="W1" s="208" t="s">
        <v>192</v>
      </c>
      <c r="X1" s="209"/>
    </row>
    <row r="2" spans="1:24" ht="13.5">
      <c r="A2" s="735" t="s">
        <v>273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</row>
    <row r="3" spans="1:24" ht="13.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</row>
    <row r="4" spans="1:26" ht="13.5">
      <c r="A4" s="210"/>
      <c r="B4" s="211" t="s">
        <v>145</v>
      </c>
      <c r="C4" s="184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  <c r="Q4" s="211"/>
      <c r="R4" s="214"/>
      <c r="S4" s="214"/>
      <c r="T4" s="214"/>
      <c r="U4" s="214"/>
      <c r="V4" s="214"/>
      <c r="W4" s="214"/>
      <c r="X4" s="214"/>
      <c r="Y4" s="161"/>
      <c r="Z4" s="161"/>
    </row>
    <row r="5" spans="1:26" ht="6.75" customHeight="1">
      <c r="A5" s="210"/>
      <c r="B5" s="211"/>
      <c r="C5" s="184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159"/>
      <c r="Z5" s="159"/>
    </row>
    <row r="6" spans="1:26" ht="13.5">
      <c r="A6" s="210"/>
      <c r="B6" s="211" t="s">
        <v>150</v>
      </c>
      <c r="C6" s="213"/>
      <c r="D6" s="214"/>
      <c r="E6" s="214"/>
      <c r="F6" s="214"/>
      <c r="G6" s="214"/>
      <c r="H6" s="214"/>
      <c r="I6" s="214"/>
      <c r="J6" s="214"/>
      <c r="K6" s="214"/>
      <c r="L6" s="215"/>
      <c r="M6" s="214"/>
      <c r="N6" s="214"/>
      <c r="O6" s="214"/>
      <c r="P6" s="214"/>
      <c r="Q6" s="214"/>
      <c r="R6" s="214"/>
      <c r="S6" s="214"/>
      <c r="T6" s="214"/>
      <c r="U6" s="212"/>
      <c r="V6" s="212"/>
      <c r="W6" s="212"/>
      <c r="X6" s="212"/>
      <c r="Y6" s="159"/>
      <c r="Z6" s="159"/>
    </row>
    <row r="7" spans="1:26" ht="7.5" customHeight="1">
      <c r="A7" s="210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159"/>
      <c r="Z7" s="159"/>
    </row>
    <row r="8" spans="1:26" ht="13.5">
      <c r="A8" s="210"/>
      <c r="B8" s="211" t="s">
        <v>147</v>
      </c>
      <c r="C8" s="215"/>
      <c r="D8" s="214"/>
      <c r="E8" s="214"/>
      <c r="F8" s="214"/>
      <c r="G8" s="214"/>
      <c r="H8" s="214"/>
      <c r="I8" s="214"/>
      <c r="J8" s="214"/>
      <c r="K8" s="214"/>
      <c r="L8" s="215"/>
      <c r="M8" s="214"/>
      <c r="N8" s="214"/>
      <c r="O8" s="214"/>
      <c r="P8" s="214"/>
      <c r="Q8" s="214"/>
      <c r="R8" s="214"/>
      <c r="S8" s="214"/>
      <c r="T8" s="214"/>
      <c r="U8" s="212"/>
      <c r="V8" s="212"/>
      <c r="W8" s="212"/>
      <c r="X8" s="212"/>
      <c r="Y8" s="159"/>
      <c r="Z8" s="159"/>
    </row>
    <row r="9" spans="1:26" ht="6.75" customHeight="1">
      <c r="A9" s="210"/>
      <c r="B9" s="211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159"/>
      <c r="Z9" s="159"/>
    </row>
    <row r="10" spans="1:26" ht="13.5">
      <c r="A10" s="210"/>
      <c r="B10" s="334" t="s">
        <v>247</v>
      </c>
      <c r="C10" s="212"/>
      <c r="D10" s="213"/>
      <c r="E10" s="214"/>
      <c r="F10" s="214"/>
      <c r="G10" s="214"/>
      <c r="H10" s="214"/>
      <c r="I10" s="214"/>
      <c r="J10" s="214"/>
      <c r="K10" s="214"/>
      <c r="L10" s="214"/>
      <c r="M10" s="215"/>
      <c r="N10" s="214"/>
      <c r="O10" s="214"/>
      <c r="P10" s="214"/>
      <c r="Q10" s="214"/>
      <c r="R10" s="214"/>
      <c r="S10" s="214"/>
      <c r="T10" s="214"/>
      <c r="U10" s="214"/>
      <c r="V10" s="211"/>
      <c r="W10" s="211"/>
      <c r="X10" s="212"/>
      <c r="Y10" s="159"/>
      <c r="Z10" s="159"/>
    </row>
    <row r="11" spans="1:24" ht="6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09"/>
    </row>
    <row r="12" spans="1:24" s="53" customFormat="1" ht="13.5">
      <c r="A12" s="210"/>
      <c r="B12" s="216" t="s">
        <v>128</v>
      </c>
      <c r="C12" s="217"/>
      <c r="D12" s="217"/>
      <c r="E12" s="218"/>
      <c r="F12" s="219"/>
      <c r="G12" s="219"/>
      <c r="H12" s="217"/>
      <c r="I12" s="220" t="s">
        <v>29</v>
      </c>
      <c r="J12" s="218"/>
      <c r="K12" s="219"/>
      <c r="L12" s="219"/>
      <c r="M12" s="219"/>
      <c r="N12" s="219"/>
      <c r="O12" s="219"/>
      <c r="P12" s="219"/>
      <c r="Q12" s="218"/>
      <c r="R12" s="219"/>
      <c r="S12" s="219"/>
      <c r="T12" s="218"/>
      <c r="U12" s="219"/>
      <c r="V12" s="221"/>
      <c r="W12" s="221"/>
      <c r="X12" s="217"/>
    </row>
    <row r="13" spans="1:24" s="53" customFormat="1" ht="12" customHeight="1">
      <c r="A13" s="210"/>
      <c r="B13" s="216" t="s">
        <v>129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22"/>
      <c r="Q13" s="223"/>
      <c r="R13" s="222"/>
      <c r="S13" s="217"/>
      <c r="T13" s="221"/>
      <c r="U13" s="217"/>
      <c r="V13" s="217"/>
      <c r="W13" s="217"/>
      <c r="X13" s="217"/>
    </row>
    <row r="14" spans="1:24" s="53" customFormat="1" ht="12" customHeight="1">
      <c r="A14" s="210"/>
      <c r="B14" s="216" t="s">
        <v>130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22"/>
      <c r="Q14" s="223"/>
      <c r="R14" s="222"/>
      <c r="S14" s="217"/>
      <c r="T14" s="221"/>
      <c r="U14" s="217"/>
      <c r="V14" s="217"/>
      <c r="W14" s="217"/>
      <c r="X14" s="217"/>
    </row>
    <row r="15" spans="1:24" s="53" customFormat="1" ht="5.25" customHeight="1">
      <c r="A15" s="210"/>
      <c r="B15" s="216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22"/>
      <c r="Q15" s="223"/>
      <c r="R15" s="222"/>
      <c r="S15" s="217"/>
      <c r="T15" s="221"/>
      <c r="U15" s="217"/>
      <c r="V15" s="217"/>
      <c r="W15" s="217"/>
      <c r="X15" s="217"/>
    </row>
    <row r="16" spans="1:24" s="53" customFormat="1" ht="3" customHeight="1">
      <c r="A16" s="210"/>
      <c r="B16" s="216"/>
      <c r="C16" s="217"/>
      <c r="D16" s="217"/>
      <c r="E16" s="217"/>
      <c r="F16" s="217"/>
      <c r="G16" s="217"/>
      <c r="H16" s="217"/>
      <c r="I16" s="225"/>
      <c r="J16" s="225"/>
      <c r="K16" s="225"/>
      <c r="L16" s="225"/>
      <c r="M16" s="225"/>
      <c r="N16" s="225"/>
      <c r="O16" s="225"/>
      <c r="P16" s="225"/>
      <c r="Q16" s="217"/>
      <c r="R16" s="222"/>
      <c r="S16" s="217"/>
      <c r="T16" s="221"/>
      <c r="U16" s="217"/>
      <c r="V16" s="217"/>
      <c r="W16" s="217"/>
      <c r="X16" s="217"/>
    </row>
    <row r="17" spans="1:27" s="53" customFormat="1" ht="13.5">
      <c r="A17" s="210"/>
      <c r="B17" s="216" t="s">
        <v>281</v>
      </c>
      <c r="C17" s="217"/>
      <c r="D17" s="217"/>
      <c r="E17" s="217"/>
      <c r="F17" s="217"/>
      <c r="G17" s="217"/>
      <c r="H17" s="217"/>
      <c r="I17" s="218"/>
      <c r="J17" s="219"/>
      <c r="K17" s="219"/>
      <c r="L17" s="219"/>
      <c r="M17" s="227"/>
      <c r="N17" s="218"/>
      <c r="O17" s="221" t="s">
        <v>29</v>
      </c>
      <c r="P17" s="219"/>
      <c r="Q17" s="219"/>
      <c r="R17" s="221"/>
      <c r="S17" s="219"/>
      <c r="T17" s="219"/>
      <c r="U17" s="218"/>
      <c r="V17" s="218"/>
      <c r="W17" s="218"/>
      <c r="X17" s="219"/>
      <c r="Y17" s="19"/>
      <c r="Z17" s="115"/>
      <c r="AA17" s="19"/>
    </row>
    <row r="18" spans="1:24" s="53" customFormat="1" ht="12" customHeight="1">
      <c r="A18" s="228"/>
      <c r="B18" s="216" t="s">
        <v>282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7"/>
    </row>
    <row r="19" spans="1:24" s="53" customFormat="1" ht="7.5" customHeight="1">
      <c r="A19" s="228"/>
      <c r="B19" s="216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7"/>
    </row>
    <row r="20" spans="1:24" s="53" customFormat="1" ht="12.75">
      <c r="A20" s="228"/>
      <c r="B20" s="217" t="s">
        <v>110</v>
      </c>
      <c r="C20" s="217"/>
      <c r="D20" s="217"/>
      <c r="E20" s="217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742"/>
      <c r="Q20" s="742"/>
      <c r="R20" s="742"/>
      <c r="S20" s="742"/>
      <c r="T20" s="742"/>
      <c r="U20" s="214"/>
      <c r="V20" s="214"/>
      <c r="W20" s="214"/>
      <c r="X20" s="219"/>
    </row>
    <row r="21" spans="1:24" s="53" customFormat="1" ht="2.25" customHeight="1">
      <c r="A21" s="228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7"/>
    </row>
    <row r="22" spans="1:24" s="53" customFormat="1" ht="2.25" customHeight="1">
      <c r="A22" s="228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7"/>
    </row>
    <row r="23" spans="1:24" s="53" customFormat="1" ht="12.75">
      <c r="A23" s="228"/>
      <c r="B23" s="217" t="s">
        <v>109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9"/>
      <c r="M23" s="219"/>
      <c r="N23" s="219"/>
      <c r="O23" s="219"/>
      <c r="P23" s="229"/>
      <c r="Q23" s="229"/>
      <c r="R23" s="229"/>
      <c r="S23" s="229"/>
      <c r="T23" s="229"/>
      <c r="U23" s="219"/>
      <c r="V23" s="219"/>
      <c r="W23" s="219"/>
      <c r="X23" s="219"/>
    </row>
    <row r="24" spans="1:24" s="53" customFormat="1" ht="12.75">
      <c r="A24" s="217"/>
      <c r="B24" s="217" t="s">
        <v>34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30"/>
      <c r="Q24" s="230"/>
      <c r="R24" s="230"/>
      <c r="S24" s="230"/>
      <c r="T24" s="230"/>
      <c r="U24" s="217"/>
      <c r="V24" s="217"/>
      <c r="W24" s="217"/>
      <c r="X24" s="217"/>
    </row>
    <row r="25" spans="1:24" s="53" customFormat="1" ht="4.5" customHeight="1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30"/>
      <c r="Q25" s="230"/>
      <c r="R25" s="230"/>
      <c r="S25" s="230"/>
      <c r="T25" s="230"/>
      <c r="U25" s="217"/>
      <c r="V25" s="217"/>
      <c r="W25" s="217"/>
      <c r="X25" s="217"/>
    </row>
    <row r="26" spans="1:24" s="53" customFormat="1" ht="12.75">
      <c r="A26" s="217"/>
      <c r="B26" s="217" t="s">
        <v>247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</row>
    <row r="27" spans="1:24" s="53" customFormat="1" ht="12.75">
      <c r="A27" s="217"/>
      <c r="B27" s="217" t="s">
        <v>111</v>
      </c>
      <c r="C27" s="217"/>
      <c r="D27" s="217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742"/>
      <c r="Q27" s="742"/>
      <c r="R27" s="742"/>
      <c r="S27" s="742"/>
      <c r="T27" s="742"/>
      <c r="U27" s="221"/>
      <c r="V27" s="221"/>
      <c r="W27" s="221"/>
      <c r="X27" s="221"/>
    </row>
    <row r="28" spans="1:24" s="53" customFormat="1" ht="1.5" customHeight="1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31"/>
      <c r="Q28" s="231"/>
      <c r="R28" s="231"/>
      <c r="S28" s="231"/>
      <c r="T28" s="231"/>
      <c r="U28" s="217"/>
      <c r="V28" s="217"/>
      <c r="W28" s="217"/>
      <c r="X28" s="217"/>
    </row>
    <row r="29" spans="1:24" s="53" customFormat="1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</row>
    <row r="30" spans="1:24" s="53" customFormat="1" ht="12.75">
      <c r="A30" s="217"/>
      <c r="B30" s="217" t="s">
        <v>37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25"/>
      <c r="N30" s="224"/>
      <c r="O30" s="225"/>
      <c r="P30" s="225" t="s">
        <v>112</v>
      </c>
      <c r="Q30" s="225"/>
      <c r="R30" s="225"/>
      <c r="S30" s="224"/>
      <c r="T30" s="226" t="s">
        <v>113</v>
      </c>
      <c r="U30" s="225"/>
      <c r="V30" s="225"/>
      <c r="W30" s="225"/>
      <c r="X30" s="217"/>
    </row>
    <row r="31" spans="1:24" s="53" customFormat="1" ht="12.7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25"/>
      <c r="N31" s="225"/>
      <c r="O31" s="225"/>
      <c r="P31" s="225" t="s">
        <v>287</v>
      </c>
      <c r="Q31" s="225"/>
      <c r="R31" s="225"/>
      <c r="S31" s="225"/>
      <c r="T31" s="225" t="s">
        <v>287</v>
      </c>
      <c r="U31" s="225"/>
      <c r="V31" s="225"/>
      <c r="W31" s="225"/>
      <c r="X31" s="217"/>
    </row>
    <row r="32" spans="1:24" s="53" customFormat="1" ht="12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25"/>
      <c r="N32" s="225"/>
      <c r="O32" s="225"/>
      <c r="P32" s="225" t="s">
        <v>288</v>
      </c>
      <c r="Q32" s="225"/>
      <c r="R32" s="225"/>
      <c r="S32" s="225"/>
      <c r="T32" s="225" t="s">
        <v>288</v>
      </c>
      <c r="U32" s="225"/>
      <c r="V32" s="225"/>
      <c r="W32" s="225"/>
      <c r="X32" s="217"/>
    </row>
    <row r="33" spans="1:24" s="53" customFormat="1" ht="12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17"/>
    </row>
    <row r="34" spans="1:24" s="53" customFormat="1" ht="12.75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17"/>
    </row>
    <row r="35" spans="1:24" s="53" customFormat="1" ht="12.75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5"/>
      <c r="N35" s="206"/>
      <c r="O35" s="225"/>
      <c r="P35" s="225"/>
      <c r="Q35" s="225"/>
      <c r="R35" s="225"/>
      <c r="S35" s="224"/>
      <c r="T35" s="226" t="s">
        <v>115</v>
      </c>
      <c r="U35" s="225"/>
      <c r="V35" s="225"/>
      <c r="W35" s="225"/>
      <c r="X35" s="217"/>
    </row>
    <row r="36" spans="1:24" s="53" customFormat="1" ht="12.75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25"/>
      <c r="N36" s="225"/>
      <c r="O36" s="225"/>
      <c r="P36" s="225"/>
      <c r="Q36" s="225"/>
      <c r="R36" s="225"/>
      <c r="S36" s="225"/>
      <c r="T36" s="225" t="s">
        <v>114</v>
      </c>
      <c r="U36" s="225"/>
      <c r="V36" s="225"/>
      <c r="W36" s="225"/>
      <c r="X36" s="217"/>
    </row>
    <row r="37" spans="1:24" s="53" customFormat="1" ht="12.75">
      <c r="A37" s="217"/>
      <c r="B37" s="217" t="s">
        <v>340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17"/>
    </row>
    <row r="38" spans="1:24" s="53" customFormat="1" ht="12.75">
      <c r="A38" s="217"/>
      <c r="B38" s="217" t="s">
        <v>116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25"/>
      <c r="N38" s="736"/>
      <c r="O38" s="736"/>
      <c r="P38" s="736"/>
      <c r="Q38" s="736"/>
      <c r="R38" s="736"/>
      <c r="S38" s="736"/>
      <c r="T38" s="219"/>
      <c r="U38" s="229"/>
      <c r="V38" s="229"/>
      <c r="W38" s="229"/>
      <c r="X38" s="229"/>
    </row>
    <row r="39" spans="1:24" s="53" customFormat="1" ht="13.5" customHeight="1" thickBot="1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32"/>
      <c r="L39" s="232"/>
      <c r="M39" s="233"/>
      <c r="N39" s="233"/>
      <c r="O39" s="233"/>
      <c r="P39" s="233"/>
      <c r="Q39" s="225"/>
      <c r="R39" s="225"/>
      <c r="S39" s="225"/>
      <c r="T39" s="225"/>
      <c r="U39" s="225"/>
      <c r="V39" s="225"/>
      <c r="W39" s="225"/>
      <c r="X39" s="217"/>
    </row>
    <row r="40" spans="1:24" s="18" customFormat="1" ht="14.25" customHeight="1">
      <c r="A40" s="726" t="s">
        <v>32</v>
      </c>
      <c r="B40" s="535" t="s">
        <v>289</v>
      </c>
      <c r="C40" s="738"/>
      <c r="D40" s="535" t="s">
        <v>274</v>
      </c>
      <c r="E40" s="535" t="s">
        <v>275</v>
      </c>
      <c r="F40" s="737"/>
      <c r="G40" s="737"/>
      <c r="H40" s="737"/>
      <c r="I40" s="737"/>
      <c r="J40" s="738"/>
      <c r="K40" s="743" t="s">
        <v>304</v>
      </c>
      <c r="L40" s="743"/>
      <c r="M40" s="743"/>
      <c r="N40" s="743"/>
      <c r="O40" s="743"/>
      <c r="P40" s="743"/>
      <c r="Q40" s="532" t="s">
        <v>329</v>
      </c>
      <c r="R40" s="555"/>
      <c r="S40" s="555"/>
      <c r="T40" s="555"/>
      <c r="U40" s="555"/>
      <c r="V40" s="555"/>
      <c r="W40" s="732"/>
      <c r="X40" s="572" t="s">
        <v>159</v>
      </c>
    </row>
    <row r="41" spans="1:24" s="18" customFormat="1" ht="100.5" customHeight="1" thickBot="1">
      <c r="A41" s="727"/>
      <c r="B41" s="739"/>
      <c r="C41" s="741"/>
      <c r="D41" s="744"/>
      <c r="E41" s="739"/>
      <c r="F41" s="740"/>
      <c r="G41" s="740"/>
      <c r="H41" s="740"/>
      <c r="I41" s="740"/>
      <c r="J41" s="741"/>
      <c r="K41" s="728"/>
      <c r="L41" s="728"/>
      <c r="M41" s="728"/>
      <c r="N41" s="728"/>
      <c r="O41" s="728"/>
      <c r="P41" s="728"/>
      <c r="Q41" s="142" t="s">
        <v>156</v>
      </c>
      <c r="R41" s="325" t="s">
        <v>266</v>
      </c>
      <c r="S41" s="728" t="s">
        <v>117</v>
      </c>
      <c r="T41" s="728"/>
      <c r="U41" s="325" t="s">
        <v>267</v>
      </c>
      <c r="V41" s="142" t="s">
        <v>158</v>
      </c>
      <c r="W41" s="345" t="s">
        <v>292</v>
      </c>
      <c r="X41" s="728"/>
    </row>
    <row r="42" spans="1:24" ht="11.25" customHeight="1" thickBot="1">
      <c r="A42" s="234">
        <v>1</v>
      </c>
      <c r="B42" s="749">
        <v>2</v>
      </c>
      <c r="C42" s="750"/>
      <c r="D42" s="235">
        <v>3</v>
      </c>
      <c r="E42" s="749">
        <v>4</v>
      </c>
      <c r="F42" s="753"/>
      <c r="G42" s="753"/>
      <c r="H42" s="753"/>
      <c r="I42" s="753"/>
      <c r="J42" s="750"/>
      <c r="K42" s="746">
        <v>5</v>
      </c>
      <c r="L42" s="746"/>
      <c r="M42" s="746"/>
      <c r="N42" s="746"/>
      <c r="O42" s="746"/>
      <c r="P42" s="747"/>
      <c r="Q42" s="236">
        <v>6</v>
      </c>
      <c r="R42" s="236">
        <v>7</v>
      </c>
      <c r="S42" s="725">
        <v>8</v>
      </c>
      <c r="T42" s="725"/>
      <c r="U42" s="236">
        <v>9</v>
      </c>
      <c r="V42" s="236">
        <v>10</v>
      </c>
      <c r="W42" s="236">
        <v>11</v>
      </c>
      <c r="X42" s="236">
        <v>12</v>
      </c>
    </row>
    <row r="43" spans="1:24" ht="12.75">
      <c r="A43" s="237"/>
      <c r="B43" s="751"/>
      <c r="C43" s="752"/>
      <c r="D43" s="304"/>
      <c r="E43" s="729"/>
      <c r="F43" s="730"/>
      <c r="G43" s="730"/>
      <c r="H43" s="730"/>
      <c r="I43" s="730"/>
      <c r="J43" s="731"/>
      <c r="K43" s="748"/>
      <c r="L43" s="748"/>
      <c r="M43" s="748"/>
      <c r="N43" s="748"/>
      <c r="O43" s="748"/>
      <c r="P43" s="748"/>
      <c r="Q43" s="239"/>
      <c r="R43" s="239"/>
      <c r="S43" s="709"/>
      <c r="T43" s="710"/>
      <c r="U43" s="240"/>
      <c r="V43" s="241"/>
      <c r="W43" s="241"/>
      <c r="X43" s="242"/>
    </row>
    <row r="44" spans="1:24" ht="12.75">
      <c r="A44" s="237"/>
      <c r="B44" s="754"/>
      <c r="C44" s="755"/>
      <c r="D44" s="305"/>
      <c r="E44" s="756"/>
      <c r="F44" s="757"/>
      <c r="G44" s="757"/>
      <c r="H44" s="757"/>
      <c r="I44" s="757"/>
      <c r="J44" s="758"/>
      <c r="K44" s="710"/>
      <c r="L44" s="710"/>
      <c r="M44" s="710"/>
      <c r="N44" s="710"/>
      <c r="O44" s="710"/>
      <c r="P44" s="710"/>
      <c r="Q44" s="284"/>
      <c r="R44" s="284"/>
      <c r="S44" s="709"/>
      <c r="T44" s="710"/>
      <c r="U44" s="240"/>
      <c r="V44" s="241"/>
      <c r="W44" s="241"/>
      <c r="X44" s="242"/>
    </row>
    <row r="45" spans="1:24" ht="11.25">
      <c r="A45" s="711" t="s">
        <v>33</v>
      </c>
      <c r="B45" s="712"/>
      <c r="C45" s="713"/>
      <c r="D45" s="238"/>
      <c r="E45" s="723" t="s">
        <v>28</v>
      </c>
      <c r="F45" s="724"/>
      <c r="G45" s="724"/>
      <c r="H45" s="724"/>
      <c r="I45" s="724"/>
      <c r="J45" s="733"/>
      <c r="K45" s="734" t="s">
        <v>28</v>
      </c>
      <c r="L45" s="734"/>
      <c r="M45" s="734"/>
      <c r="N45" s="734"/>
      <c r="O45" s="734"/>
      <c r="P45" s="734"/>
      <c r="Q45" s="310" t="s">
        <v>28</v>
      </c>
      <c r="R45" s="310" t="s">
        <v>28</v>
      </c>
      <c r="S45" s="723" t="s">
        <v>28</v>
      </c>
      <c r="T45" s="724"/>
      <c r="U45" s="308" t="s">
        <v>28</v>
      </c>
      <c r="V45" s="308" t="s">
        <v>28</v>
      </c>
      <c r="W45" s="308" t="s">
        <v>28</v>
      </c>
      <c r="X45" s="311" t="s">
        <v>28</v>
      </c>
    </row>
    <row r="46" spans="1:24" ht="49.5" customHeight="1">
      <c r="A46" s="718" t="s">
        <v>277</v>
      </c>
      <c r="B46" s="719"/>
      <c r="C46" s="720"/>
      <c r="D46" s="238"/>
      <c r="E46" s="723" t="s">
        <v>28</v>
      </c>
      <c r="F46" s="724"/>
      <c r="G46" s="724"/>
      <c r="H46" s="724"/>
      <c r="I46" s="724"/>
      <c r="J46" s="733"/>
      <c r="K46" s="734" t="s">
        <v>28</v>
      </c>
      <c r="L46" s="734"/>
      <c r="M46" s="734"/>
      <c r="N46" s="734"/>
      <c r="O46" s="734"/>
      <c r="P46" s="734"/>
      <c r="Q46" s="310" t="s">
        <v>28</v>
      </c>
      <c r="R46" s="310" t="s">
        <v>28</v>
      </c>
      <c r="S46" s="723" t="s">
        <v>28</v>
      </c>
      <c r="T46" s="724"/>
      <c r="U46" s="308" t="s">
        <v>28</v>
      </c>
      <c r="V46" s="308" t="s">
        <v>28</v>
      </c>
      <c r="W46" s="308" t="s">
        <v>28</v>
      </c>
      <c r="X46" s="311" t="s">
        <v>28</v>
      </c>
    </row>
    <row r="47" spans="1:24" ht="12.75">
      <c r="A47" s="711" t="s">
        <v>41</v>
      </c>
      <c r="B47" s="712"/>
      <c r="C47" s="713"/>
      <c r="D47" s="238"/>
      <c r="E47" s="714"/>
      <c r="F47" s="715"/>
      <c r="G47" s="715"/>
      <c r="H47" s="715"/>
      <c r="I47" s="715"/>
      <c r="J47" s="716"/>
      <c r="K47" s="717"/>
      <c r="L47" s="717"/>
      <c r="M47" s="717"/>
      <c r="N47" s="717"/>
      <c r="O47" s="717"/>
      <c r="P47" s="717"/>
      <c r="Q47" s="284"/>
      <c r="R47" s="284"/>
      <c r="S47" s="709"/>
      <c r="T47" s="710"/>
      <c r="U47" s="240"/>
      <c r="V47" s="241"/>
      <c r="W47" s="241"/>
      <c r="X47" s="242"/>
    </row>
    <row r="48" spans="1:24" ht="13.5" customHeight="1">
      <c r="A48" s="237"/>
      <c r="B48" s="721"/>
      <c r="C48" s="722"/>
      <c r="D48" s="238"/>
      <c r="E48" s="714"/>
      <c r="F48" s="715"/>
      <c r="G48" s="715"/>
      <c r="H48" s="715"/>
      <c r="I48" s="715"/>
      <c r="J48" s="716"/>
      <c r="K48" s="717"/>
      <c r="L48" s="717"/>
      <c r="M48" s="717"/>
      <c r="N48" s="717"/>
      <c r="O48" s="717"/>
      <c r="P48" s="717"/>
      <c r="Q48" s="284"/>
      <c r="R48" s="284"/>
      <c r="S48" s="709"/>
      <c r="T48" s="710"/>
      <c r="U48" s="240"/>
      <c r="V48" s="241"/>
      <c r="W48" s="241"/>
      <c r="X48" s="242"/>
    </row>
    <row r="49" spans="1:24" ht="13.5" customHeight="1">
      <c r="A49" s="244"/>
      <c r="B49" s="244"/>
      <c r="C49" s="244"/>
      <c r="D49" s="244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</row>
    <row r="50" spans="1:24" s="18" customFormat="1" ht="9.75">
      <c r="A50" s="225"/>
      <c r="B50" s="225" t="s">
        <v>25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</row>
    <row r="51" spans="1:24" s="18" customFormat="1" ht="9.75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</row>
    <row r="52" spans="1:24" s="18" customFormat="1" ht="9.75">
      <c r="A52" s="225"/>
      <c r="B52" s="252" t="s">
        <v>53</v>
      </c>
      <c r="C52" s="336"/>
      <c r="D52" s="336"/>
      <c r="E52" s="225"/>
      <c r="F52" s="205"/>
      <c r="G52" s="246"/>
      <c r="H52" s="225"/>
      <c r="I52" s="205"/>
      <c r="J52" s="246"/>
      <c r="K52" s="225"/>
      <c r="L52" s="205"/>
      <c r="M52" s="205"/>
      <c r="N52" s="205"/>
      <c r="O52" s="246"/>
      <c r="P52" s="225"/>
      <c r="Q52" s="225"/>
      <c r="R52" s="225"/>
      <c r="S52" s="225"/>
      <c r="T52" s="225"/>
      <c r="U52" s="225"/>
      <c r="V52" s="225"/>
      <c r="W52" s="225"/>
      <c r="X52" s="225"/>
    </row>
    <row r="53" spans="1:25" s="23" customFormat="1" ht="11.25">
      <c r="A53" s="247"/>
      <c r="C53" s="335"/>
      <c r="D53" s="335" t="s">
        <v>257</v>
      </c>
      <c r="E53" s="247"/>
      <c r="F53" s="745" t="s">
        <v>10</v>
      </c>
      <c r="G53" s="745"/>
      <c r="H53" s="745"/>
      <c r="I53" s="745"/>
      <c r="J53" s="745"/>
      <c r="K53" s="745"/>
      <c r="L53" s="745"/>
      <c r="M53" s="745"/>
      <c r="N53" s="745"/>
      <c r="O53" s="745"/>
      <c r="P53" s="247"/>
      <c r="Q53" s="247"/>
      <c r="R53" s="247"/>
      <c r="S53" s="247"/>
      <c r="T53" s="247"/>
      <c r="U53" s="247"/>
      <c r="V53" s="247"/>
      <c r="W53" s="247"/>
      <c r="X53" s="247"/>
      <c r="Y53" s="3"/>
    </row>
    <row r="54" spans="1:24" ht="11.25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</row>
  </sheetData>
  <sheetProtection/>
  <mergeCells count="41">
    <mergeCell ref="F53:O53"/>
    <mergeCell ref="K42:P42"/>
    <mergeCell ref="K43:P43"/>
    <mergeCell ref="E45:J45"/>
    <mergeCell ref="B42:C42"/>
    <mergeCell ref="K45:P45"/>
    <mergeCell ref="B43:C43"/>
    <mergeCell ref="E42:J42"/>
    <mergeCell ref="E47:J47"/>
    <mergeCell ref="K47:P47"/>
    <mergeCell ref="B44:C44"/>
    <mergeCell ref="E44:J44"/>
    <mergeCell ref="K44:P44"/>
    <mergeCell ref="A2:X2"/>
    <mergeCell ref="N38:S38"/>
    <mergeCell ref="E40:J41"/>
    <mergeCell ref="P27:T27"/>
    <mergeCell ref="P20:T20"/>
    <mergeCell ref="B40:C41"/>
    <mergeCell ref="K40:P41"/>
    <mergeCell ref="D40:D41"/>
    <mergeCell ref="X40:X41"/>
    <mergeCell ref="S44:T44"/>
    <mergeCell ref="E46:J46"/>
    <mergeCell ref="K46:P46"/>
    <mergeCell ref="S46:T46"/>
    <mergeCell ref="S43:T43"/>
    <mergeCell ref="S42:T42"/>
    <mergeCell ref="A40:A41"/>
    <mergeCell ref="S41:T41"/>
    <mergeCell ref="E43:J43"/>
    <mergeCell ref="Q40:W40"/>
    <mergeCell ref="S47:T47"/>
    <mergeCell ref="A45:C45"/>
    <mergeCell ref="E48:J48"/>
    <mergeCell ref="K48:P48"/>
    <mergeCell ref="S48:T48"/>
    <mergeCell ref="A46:C46"/>
    <mergeCell ref="B48:C48"/>
    <mergeCell ref="A47:C47"/>
    <mergeCell ref="S45:T45"/>
  </mergeCells>
  <printOptions/>
  <pageMargins left="0.1968503937007874" right="0.1968503937007874" top="0.3937007874015748" bottom="0.3937007874015748" header="0" footer="0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3"/>
  <sheetViews>
    <sheetView showGridLines="0" view="pageLayout" zoomScale="0" zoomScalePageLayoutView="0" workbookViewId="0" topLeftCell="A1">
      <selection activeCell="Q19" sqref="Q19:Q21"/>
    </sheetView>
  </sheetViews>
  <sheetFormatPr defaultColWidth="0.6171875" defaultRowHeight="12.75"/>
  <cols>
    <col min="1" max="2" width="12.375" style="3" customWidth="1"/>
    <col min="3" max="3" width="5.625" style="3" customWidth="1"/>
    <col min="4" max="5" width="2.375" style="3" customWidth="1"/>
    <col min="6" max="6" width="10.50390625" style="3" customWidth="1"/>
    <col min="7" max="7" width="2.375" style="3" customWidth="1"/>
    <col min="8" max="8" width="3.50390625" style="3" customWidth="1"/>
    <col min="9" max="9" width="6.125" style="3" customWidth="1"/>
    <col min="10" max="10" width="12.375" style="3" customWidth="1"/>
    <col min="11" max="11" width="13.625" style="3" customWidth="1"/>
    <col min="12" max="12" width="10.375" style="3" customWidth="1"/>
    <col min="13" max="13" width="13.50390625" style="3" customWidth="1"/>
    <col min="14" max="14" width="14.00390625" style="3" customWidth="1"/>
    <col min="15" max="16" width="9.625" style="3" customWidth="1"/>
    <col min="17" max="17" width="13.625" style="3" customWidth="1"/>
    <col min="18" max="16384" width="0.6171875" style="3" customWidth="1"/>
  </cols>
  <sheetData>
    <row r="2" spans="16:17" ht="15.75" customHeight="1">
      <c r="P2" s="3" t="s">
        <v>192</v>
      </c>
      <c r="Q2" s="248"/>
    </row>
    <row r="3" spans="1:17" ht="12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1:17" ht="13.5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209"/>
    </row>
    <row r="5" spans="1:17" s="53" customFormat="1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3"/>
      <c r="K5" s="223"/>
      <c r="L5" s="223"/>
      <c r="M5" s="223"/>
      <c r="N5" s="223"/>
      <c r="O5" s="249"/>
      <c r="P5" s="223"/>
      <c r="Q5" s="217"/>
    </row>
    <row r="6" spans="1:17" s="53" customFormat="1" ht="12.7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17"/>
    </row>
    <row r="7" spans="1:17" s="53" customFormat="1" ht="12.7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31"/>
      <c r="N7" s="231"/>
      <c r="O7" s="231"/>
      <c r="P7" s="231"/>
      <c r="Q7" s="217"/>
    </row>
    <row r="8" spans="1:17" s="53" customFormat="1" ht="12.75" customHeight="1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31"/>
      <c r="N8" s="231"/>
      <c r="O8" s="231"/>
      <c r="P8" s="231"/>
      <c r="Q8" s="217"/>
    </row>
    <row r="9" spans="1:17" s="53" customFormat="1" ht="12.7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50"/>
      <c r="N9" s="250"/>
      <c r="O9" s="250"/>
      <c r="P9" s="250"/>
      <c r="Q9" s="217"/>
    </row>
    <row r="10" spans="1:17" s="53" customFormat="1" ht="12.7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17"/>
    </row>
    <row r="11" spans="1:17" s="53" customFormat="1" ht="12.7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31"/>
      <c r="N11" s="231"/>
      <c r="O11" s="231"/>
      <c r="P11" s="231"/>
      <c r="Q11" s="217"/>
    </row>
    <row r="12" spans="1:17" s="53" customFormat="1" ht="12.7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17"/>
    </row>
    <row r="13" spans="1:17" s="53" customFormat="1" ht="12.75" customHeight="1">
      <c r="A13" s="221"/>
      <c r="B13" s="221"/>
      <c r="C13" s="221"/>
      <c r="D13" s="221"/>
      <c r="E13" s="221"/>
      <c r="F13" s="221"/>
      <c r="G13" s="221"/>
      <c r="H13" s="251"/>
      <c r="I13" s="204"/>
      <c r="J13" s="204"/>
      <c r="K13" s="204"/>
      <c r="L13" s="204"/>
      <c r="M13" s="204"/>
      <c r="N13" s="204"/>
      <c r="O13" s="204"/>
      <c r="P13" s="204"/>
      <c r="Q13" s="217"/>
    </row>
    <row r="14" spans="1:17" s="53" customFormat="1" ht="12.75" customHeight="1">
      <c r="A14" s="221"/>
      <c r="B14" s="221"/>
      <c r="C14" s="221"/>
      <c r="D14" s="221"/>
      <c r="E14" s="221"/>
      <c r="F14" s="221"/>
      <c r="G14" s="221"/>
      <c r="H14" s="204"/>
      <c r="I14" s="204"/>
      <c r="J14" s="204"/>
      <c r="K14" s="204"/>
      <c r="L14" s="204"/>
      <c r="M14" s="204"/>
      <c r="N14" s="204"/>
      <c r="O14" s="204"/>
      <c r="P14" s="204"/>
      <c r="Q14" s="217"/>
    </row>
    <row r="15" spans="1:17" s="53" customFormat="1" ht="12.75" customHeight="1">
      <c r="A15" s="221"/>
      <c r="B15" s="221"/>
      <c r="C15" s="249"/>
      <c r="D15" s="221"/>
      <c r="E15" s="221"/>
      <c r="F15" s="221"/>
      <c r="G15" s="249"/>
      <c r="H15" s="251"/>
      <c r="I15" s="251"/>
      <c r="J15" s="251"/>
      <c r="K15" s="251"/>
      <c r="L15" s="251"/>
      <c r="M15" s="204"/>
      <c r="N15" s="204"/>
      <c r="O15" s="204"/>
      <c r="P15" s="251"/>
      <c r="Q15" s="217"/>
    </row>
    <row r="16" spans="1:17" s="53" customFormat="1" ht="12.75" customHeight="1">
      <c r="A16" s="221"/>
      <c r="B16" s="221"/>
      <c r="C16" s="221"/>
      <c r="D16" s="221"/>
      <c r="E16" s="221"/>
      <c r="F16" s="221"/>
      <c r="G16" s="249"/>
      <c r="H16" s="251"/>
      <c r="I16" s="251"/>
      <c r="J16" s="252"/>
      <c r="K16" s="252"/>
      <c r="L16" s="252"/>
      <c r="M16" s="204"/>
      <c r="N16" s="204"/>
      <c r="O16" s="204"/>
      <c r="P16" s="204"/>
      <c r="Q16" s="217"/>
    </row>
    <row r="17" spans="1:17" s="53" customFormat="1" ht="25.5" customHeight="1">
      <c r="A17" s="221"/>
      <c r="B17" s="221"/>
      <c r="C17" s="221"/>
      <c r="D17" s="221"/>
      <c r="E17" s="221"/>
      <c r="F17" s="221"/>
      <c r="G17" s="249"/>
      <c r="H17" s="251"/>
      <c r="I17" s="251"/>
      <c r="J17" s="252"/>
      <c r="K17" s="252"/>
      <c r="L17" s="252"/>
      <c r="M17" s="204"/>
      <c r="N17" s="204"/>
      <c r="O17" s="204"/>
      <c r="P17" s="204"/>
      <c r="Q17" s="217"/>
    </row>
    <row r="18" spans="1:17" s="53" customFormat="1" ht="13.5" customHeight="1" thickBot="1">
      <c r="A18" s="217"/>
      <c r="B18" s="217"/>
      <c r="C18" s="217"/>
      <c r="D18" s="217"/>
      <c r="E18" s="217"/>
      <c r="F18" s="217"/>
      <c r="G18" s="217"/>
      <c r="H18" s="225"/>
      <c r="I18" s="225"/>
      <c r="J18" s="225"/>
      <c r="K18" s="225"/>
      <c r="L18" s="225"/>
      <c r="M18" s="225"/>
      <c r="N18" s="225"/>
      <c r="O18" s="225"/>
      <c r="P18" s="225"/>
      <c r="Q18" s="217"/>
    </row>
    <row r="19" spans="1:17" s="18" customFormat="1" ht="12.75" customHeight="1">
      <c r="A19" s="760" t="s">
        <v>30</v>
      </c>
      <c r="B19" s="761"/>
      <c r="C19" s="535" t="s">
        <v>301</v>
      </c>
      <c r="D19" s="737"/>
      <c r="E19" s="738"/>
      <c r="F19" s="530" t="s">
        <v>291</v>
      </c>
      <c r="G19" s="535" t="s">
        <v>297</v>
      </c>
      <c r="H19" s="737"/>
      <c r="I19" s="737"/>
      <c r="J19" s="535" t="s">
        <v>298</v>
      </c>
      <c r="K19" s="530" t="s">
        <v>302</v>
      </c>
      <c r="L19" s="530" t="s">
        <v>345</v>
      </c>
      <c r="M19" s="535" t="s">
        <v>348</v>
      </c>
      <c r="N19" s="530" t="s">
        <v>344</v>
      </c>
      <c r="O19" s="535" t="s">
        <v>300</v>
      </c>
      <c r="P19" s="737"/>
      <c r="Q19" s="572" t="s">
        <v>303</v>
      </c>
    </row>
    <row r="20" spans="1:17" s="18" customFormat="1" ht="21.75" customHeight="1">
      <c r="A20" s="764" t="s">
        <v>342</v>
      </c>
      <c r="B20" s="764" t="s">
        <v>343</v>
      </c>
      <c r="C20" s="744"/>
      <c r="D20" s="768"/>
      <c r="E20" s="769"/>
      <c r="F20" s="765"/>
      <c r="G20" s="744"/>
      <c r="H20" s="768"/>
      <c r="I20" s="768"/>
      <c r="J20" s="744"/>
      <c r="K20" s="762"/>
      <c r="L20" s="762"/>
      <c r="M20" s="744"/>
      <c r="N20" s="765"/>
      <c r="O20" s="766"/>
      <c r="P20" s="767"/>
      <c r="Q20" s="759"/>
    </row>
    <row r="21" spans="1:17" s="18" customFormat="1" ht="172.5" customHeight="1" thickBot="1">
      <c r="A21" s="739"/>
      <c r="B21" s="739"/>
      <c r="C21" s="739"/>
      <c r="D21" s="740"/>
      <c r="E21" s="741"/>
      <c r="F21" s="703"/>
      <c r="G21" s="739"/>
      <c r="H21" s="740"/>
      <c r="I21" s="740"/>
      <c r="J21" s="739"/>
      <c r="K21" s="763"/>
      <c r="L21" s="763"/>
      <c r="M21" s="739"/>
      <c r="N21" s="703"/>
      <c r="O21" s="344" t="s">
        <v>299</v>
      </c>
      <c r="P21" s="346" t="s">
        <v>325</v>
      </c>
      <c r="Q21" s="728"/>
    </row>
    <row r="22" spans="1:17" ht="11.25" customHeight="1" thickBot="1">
      <c r="A22" s="253">
        <v>13</v>
      </c>
      <c r="B22" s="253">
        <v>14</v>
      </c>
      <c r="C22" s="749">
        <v>15</v>
      </c>
      <c r="D22" s="753"/>
      <c r="E22" s="750"/>
      <c r="F22" s="254">
        <v>16</v>
      </c>
      <c r="G22" s="778">
        <v>17</v>
      </c>
      <c r="H22" s="778"/>
      <c r="I22" s="778"/>
      <c r="J22" s="253">
        <v>18</v>
      </c>
      <c r="K22" s="253">
        <v>19</v>
      </c>
      <c r="L22" s="253">
        <v>20</v>
      </c>
      <c r="M22" s="253">
        <v>21</v>
      </c>
      <c r="N22" s="255">
        <v>22</v>
      </c>
      <c r="O22" s="235">
        <v>23</v>
      </c>
      <c r="P22" s="236">
        <v>24</v>
      </c>
      <c r="Q22" s="236">
        <v>25</v>
      </c>
    </row>
    <row r="23" spans="1:17" ht="11.25">
      <c r="A23" s="256"/>
      <c r="B23" s="256"/>
      <c r="C23" s="772"/>
      <c r="D23" s="773"/>
      <c r="E23" s="774"/>
      <c r="F23" s="306"/>
      <c r="G23" s="772"/>
      <c r="H23" s="773"/>
      <c r="I23" s="774"/>
      <c r="J23" s="256"/>
      <c r="K23" s="256"/>
      <c r="L23" s="256"/>
      <c r="M23" s="256"/>
      <c r="N23" s="256"/>
      <c r="O23" s="257"/>
      <c r="P23" s="258"/>
      <c r="Q23" s="258"/>
    </row>
    <row r="24" spans="1:17" ht="11.25">
      <c r="A24" s="256"/>
      <c r="B24" s="256"/>
      <c r="C24" s="779"/>
      <c r="D24" s="780"/>
      <c r="E24" s="781"/>
      <c r="F24" s="307"/>
      <c r="G24" s="779"/>
      <c r="H24" s="780"/>
      <c r="I24" s="781"/>
      <c r="J24" s="256"/>
      <c r="K24" s="256"/>
      <c r="L24" s="256"/>
      <c r="M24" s="256"/>
      <c r="N24" s="256"/>
      <c r="O24" s="257"/>
      <c r="P24" s="258"/>
      <c r="Q24" s="258"/>
    </row>
    <row r="25" spans="1:17" ht="11.25">
      <c r="A25" s="308" t="s">
        <v>28</v>
      </c>
      <c r="B25" s="308" t="s">
        <v>28</v>
      </c>
      <c r="C25" s="723" t="s">
        <v>28</v>
      </c>
      <c r="D25" s="724"/>
      <c r="E25" s="733"/>
      <c r="F25" s="309" t="s">
        <v>28</v>
      </c>
      <c r="G25" s="734" t="s">
        <v>28</v>
      </c>
      <c r="H25" s="734"/>
      <c r="I25" s="734"/>
      <c r="J25" s="308" t="s">
        <v>28</v>
      </c>
      <c r="K25" s="308" t="s">
        <v>28</v>
      </c>
      <c r="L25" s="308" t="s">
        <v>28</v>
      </c>
      <c r="M25" s="308" t="s">
        <v>28</v>
      </c>
      <c r="N25" s="308" t="s">
        <v>28</v>
      </c>
      <c r="O25" s="257"/>
      <c r="P25" s="258"/>
      <c r="Q25" s="258"/>
    </row>
    <row r="26" spans="1:17" ht="11.25">
      <c r="A26" s="308" t="s">
        <v>28</v>
      </c>
      <c r="B26" s="308" t="s">
        <v>28</v>
      </c>
      <c r="C26" s="723" t="s">
        <v>28</v>
      </c>
      <c r="D26" s="724"/>
      <c r="E26" s="733"/>
      <c r="F26" s="309" t="s">
        <v>28</v>
      </c>
      <c r="G26" s="734" t="s">
        <v>28</v>
      </c>
      <c r="H26" s="734"/>
      <c r="I26" s="734"/>
      <c r="J26" s="308" t="s">
        <v>28</v>
      </c>
      <c r="K26" s="308" t="s">
        <v>28</v>
      </c>
      <c r="L26" s="308" t="s">
        <v>28</v>
      </c>
      <c r="M26" s="308" t="s">
        <v>28</v>
      </c>
      <c r="N26" s="308" t="s">
        <v>28</v>
      </c>
      <c r="O26" s="257"/>
      <c r="P26" s="258"/>
      <c r="Q26" s="258"/>
    </row>
    <row r="27" spans="1:17" ht="11.25">
      <c r="A27" s="308"/>
      <c r="B27" s="308"/>
      <c r="C27" s="723"/>
      <c r="D27" s="724"/>
      <c r="E27" s="733"/>
      <c r="F27" s="309"/>
      <c r="G27" s="734"/>
      <c r="H27" s="734"/>
      <c r="I27" s="734"/>
      <c r="J27" s="308"/>
      <c r="K27" s="308"/>
      <c r="L27" s="308"/>
      <c r="M27" s="308"/>
      <c r="N27" s="308"/>
      <c r="O27" s="257"/>
      <c r="P27" s="258"/>
      <c r="Q27" s="258"/>
    </row>
    <row r="28" spans="1:17" ht="12" thickBot="1">
      <c r="A28" s="243"/>
      <c r="B28" s="243"/>
      <c r="C28" s="775"/>
      <c r="D28" s="776"/>
      <c r="E28" s="777"/>
      <c r="F28" s="259"/>
      <c r="G28" s="770"/>
      <c r="H28" s="770"/>
      <c r="I28" s="770"/>
      <c r="J28" s="243"/>
      <c r="K28" s="243"/>
      <c r="L28" s="243"/>
      <c r="M28" s="243"/>
      <c r="N28" s="243"/>
      <c r="O28" s="243"/>
      <c r="P28" s="243"/>
      <c r="Q28" s="52"/>
    </row>
    <row r="29" spans="1:17" ht="11.2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</row>
    <row r="30" spans="1:17" s="18" customFormat="1" ht="9.75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225"/>
      <c r="L30" s="225"/>
      <c r="M30" s="225"/>
      <c r="N30" s="225"/>
      <c r="O30" s="225"/>
      <c r="P30" s="225"/>
      <c r="Q30" s="225"/>
    </row>
    <row r="31" spans="1:17" s="18" customFormat="1" ht="9.75">
      <c r="A31" s="327"/>
      <c r="B31" s="327"/>
      <c r="C31" s="327"/>
      <c r="D31" s="327"/>
      <c r="E31" s="327"/>
      <c r="F31" s="327"/>
      <c r="G31" s="327"/>
      <c r="H31" s="327"/>
      <c r="I31" s="327"/>
      <c r="J31" s="327"/>
      <c r="K31" s="225"/>
      <c r="L31" s="225"/>
      <c r="M31" s="225"/>
      <c r="N31" s="225"/>
      <c r="O31" s="225"/>
      <c r="P31" s="260"/>
      <c r="Q31" s="225"/>
    </row>
    <row r="32" spans="1:17" s="18" customFormat="1" ht="9.75">
      <c r="A32" s="252"/>
      <c r="B32" s="252"/>
      <c r="C32" s="327"/>
      <c r="D32" s="251"/>
      <c r="E32" s="251"/>
      <c r="F32" s="251"/>
      <c r="G32" s="251"/>
      <c r="H32" s="251"/>
      <c r="I32" s="251"/>
      <c r="J32" s="327"/>
      <c r="K32" s="225"/>
      <c r="L32" s="225"/>
      <c r="M32" s="225"/>
      <c r="N32" s="225"/>
      <c r="O32" s="225"/>
      <c r="P32" s="260"/>
      <c r="Q32" s="225"/>
    </row>
    <row r="33" spans="1:17" s="23" customFormat="1" ht="8.25" customHeight="1">
      <c r="A33" s="164"/>
      <c r="B33" s="338"/>
      <c r="C33" s="339"/>
      <c r="D33" s="771"/>
      <c r="E33" s="771"/>
      <c r="F33" s="771"/>
      <c r="G33" s="771"/>
      <c r="H33" s="771"/>
      <c r="I33" s="771"/>
      <c r="J33" s="339"/>
      <c r="K33" s="247"/>
      <c r="L33" s="247"/>
      <c r="M33" s="247"/>
      <c r="N33" s="247"/>
      <c r="O33" s="247"/>
      <c r="P33" s="260"/>
      <c r="Q33" s="247"/>
    </row>
  </sheetData>
  <sheetProtection/>
  <mergeCells count="28">
    <mergeCell ref="G28:I28"/>
    <mergeCell ref="D33:I33"/>
    <mergeCell ref="C23:E23"/>
    <mergeCell ref="C22:E22"/>
    <mergeCell ref="C28:E28"/>
    <mergeCell ref="G22:I22"/>
    <mergeCell ref="G23:I23"/>
    <mergeCell ref="C24:E24"/>
    <mergeCell ref="G24:I24"/>
    <mergeCell ref="C25:E25"/>
    <mergeCell ref="G25:I25"/>
    <mergeCell ref="C27:E27"/>
    <mergeCell ref="G27:I27"/>
    <mergeCell ref="C26:E26"/>
    <mergeCell ref="G26:I26"/>
    <mergeCell ref="Q19:Q21"/>
    <mergeCell ref="A19:B19"/>
    <mergeCell ref="L19:L21"/>
    <mergeCell ref="A20:A21"/>
    <mergeCell ref="F19:F21"/>
    <mergeCell ref="M19:M21"/>
    <mergeCell ref="O19:P20"/>
    <mergeCell ref="N19:N21"/>
    <mergeCell ref="K19:K21"/>
    <mergeCell ref="B20:B21"/>
    <mergeCell ref="G19:I21"/>
    <mergeCell ref="J19:J21"/>
    <mergeCell ref="C19:E21"/>
  </mergeCells>
  <printOptions/>
  <pageMargins left="0.7874015748031497" right="0.3937007874015748" top="0.3937007874015748" bottom="0.3937007874015748" header="0" footer="0"/>
  <pageSetup fitToHeight="0" fitToWidth="0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view="pageLayout" zoomScale="0" zoomScalePageLayoutView="0" workbookViewId="0" topLeftCell="A1">
      <selection activeCell="R33" sqref="R33"/>
    </sheetView>
  </sheetViews>
  <sheetFormatPr defaultColWidth="9.00390625" defaultRowHeight="12.75"/>
  <cols>
    <col min="1" max="1" width="4.125" style="0" customWidth="1"/>
    <col min="5" max="5" width="3.125" style="0" customWidth="1"/>
    <col min="6" max="6" width="4.00390625" style="0" customWidth="1"/>
    <col min="7" max="7" width="3.875" style="0" customWidth="1"/>
    <col min="8" max="8" width="2.625" style="0" customWidth="1"/>
    <col min="9" max="9" width="14.375" style="0" customWidth="1"/>
    <col min="10" max="10" width="12.375" style="0" customWidth="1"/>
    <col min="11" max="11" width="10.625" style="0" customWidth="1"/>
    <col min="12" max="12" width="9.625" style="0" customWidth="1"/>
    <col min="13" max="13" width="4.375" style="0" customWidth="1"/>
    <col min="14" max="14" width="4.00390625" style="0" customWidth="1"/>
    <col min="15" max="15" width="4.875" style="0" customWidth="1"/>
  </cols>
  <sheetData>
    <row r="1" ht="12.75">
      <c r="R1" t="s">
        <v>192</v>
      </c>
    </row>
    <row r="2" spans="1:12" ht="15" customHeight="1">
      <c r="A2" s="790" t="s">
        <v>276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</row>
    <row r="4" spans="1:18" ht="13.5">
      <c r="A4" s="12"/>
      <c r="B4" s="173" t="s">
        <v>145</v>
      </c>
      <c r="C4" s="88"/>
      <c r="D4" s="140"/>
      <c r="E4" s="140"/>
      <c r="F4" s="140"/>
      <c r="G4" s="140"/>
      <c r="H4" s="140"/>
      <c r="I4" s="173"/>
      <c r="L4" s="41"/>
      <c r="M4" s="41"/>
      <c r="N4" s="41"/>
      <c r="O4" s="41"/>
      <c r="P4" s="41"/>
      <c r="Q4" s="41"/>
      <c r="R4" s="41"/>
    </row>
    <row r="5" spans="1:9" ht="13.5">
      <c r="A5" s="12"/>
      <c r="B5" s="173"/>
      <c r="C5" s="88"/>
      <c r="D5" s="140"/>
      <c r="E5" s="140"/>
      <c r="F5" s="140"/>
      <c r="G5" s="140"/>
      <c r="H5" s="140"/>
      <c r="I5" s="140"/>
    </row>
    <row r="6" spans="1:12" ht="13.5">
      <c r="A6" s="12"/>
      <c r="B6" s="173" t="s">
        <v>150</v>
      </c>
      <c r="C6" s="89"/>
      <c r="D6" s="173"/>
      <c r="E6" s="155"/>
      <c r="F6" s="155"/>
      <c r="G6" s="155"/>
      <c r="H6" s="155"/>
      <c r="I6" s="155"/>
      <c r="J6" s="41"/>
      <c r="K6" s="41"/>
      <c r="L6" s="41"/>
    </row>
    <row r="7" spans="1:9" ht="13.5">
      <c r="A7" s="12"/>
      <c r="B7" s="140"/>
      <c r="C7" s="140"/>
      <c r="D7" s="140"/>
      <c r="E7" s="140"/>
      <c r="F7" s="140"/>
      <c r="G7" s="140"/>
      <c r="H7" s="140"/>
      <c r="I7" s="140"/>
    </row>
    <row r="8" spans="1:12" ht="13.5">
      <c r="A8" s="12"/>
      <c r="B8" s="173" t="s">
        <v>147</v>
      </c>
      <c r="C8" s="89"/>
      <c r="D8" s="155"/>
      <c r="E8" s="155"/>
      <c r="F8" s="155"/>
      <c r="G8" s="155"/>
      <c r="H8" s="155"/>
      <c r="I8" s="155"/>
      <c r="J8" s="41"/>
      <c r="K8" s="41"/>
      <c r="L8" s="41"/>
    </row>
    <row r="9" spans="1:9" ht="13.5">
      <c r="A9" s="12"/>
      <c r="B9" s="173"/>
      <c r="C9" s="140"/>
      <c r="D9" s="140"/>
      <c r="E9" s="140"/>
      <c r="F9" s="140"/>
      <c r="G9" s="140"/>
      <c r="H9" s="140"/>
      <c r="I9" s="140"/>
    </row>
    <row r="10" spans="1:12" ht="13.5">
      <c r="A10" s="12"/>
      <c r="B10" s="25" t="s">
        <v>247</v>
      </c>
      <c r="C10" s="140"/>
      <c r="D10" s="89"/>
      <c r="E10" s="173"/>
      <c r="F10" s="155"/>
      <c r="G10" s="155"/>
      <c r="H10" s="155"/>
      <c r="I10" s="155"/>
      <c r="J10" s="41"/>
      <c r="K10" s="41"/>
      <c r="L10" s="41"/>
    </row>
    <row r="11" spans="2:9" ht="12.75">
      <c r="B11" s="76"/>
      <c r="C11" s="140"/>
      <c r="D11" s="140"/>
      <c r="E11" s="140"/>
      <c r="F11" s="140"/>
      <c r="G11" s="140"/>
      <c r="H11" s="140"/>
      <c r="I11" s="53"/>
    </row>
    <row r="12" spans="2:12" ht="12.75">
      <c r="B12" s="53" t="s">
        <v>110</v>
      </c>
      <c r="C12" s="53"/>
      <c r="D12" s="53"/>
      <c r="E12" s="53"/>
      <c r="F12" s="19"/>
      <c r="G12" s="19"/>
      <c r="H12" s="19"/>
      <c r="I12" s="101"/>
      <c r="J12" s="41"/>
      <c r="K12" s="41"/>
      <c r="L12" s="41"/>
    </row>
    <row r="13" spans="2:9" ht="12.75">
      <c r="B13" s="140"/>
      <c r="C13" s="140"/>
      <c r="D13" s="140"/>
      <c r="E13" s="140"/>
      <c r="F13" s="140"/>
      <c r="G13" s="140"/>
      <c r="H13" s="140"/>
      <c r="I13" s="53"/>
    </row>
    <row r="14" spans="2:14" ht="12.75">
      <c r="B14" s="53" t="s">
        <v>109</v>
      </c>
      <c r="C14" s="53"/>
      <c r="D14" s="53"/>
      <c r="E14" s="53"/>
      <c r="F14" s="53"/>
      <c r="G14" s="53"/>
      <c r="H14" s="53"/>
      <c r="I14" s="19"/>
      <c r="J14" s="41"/>
      <c r="K14" s="41"/>
      <c r="L14" s="41"/>
      <c r="M14" s="41"/>
      <c r="N14" s="41"/>
    </row>
    <row r="15" spans="1:9" ht="12.75">
      <c r="A15" s="53"/>
      <c r="B15" s="53" t="s">
        <v>34</v>
      </c>
      <c r="C15" s="53"/>
      <c r="D15" s="53"/>
      <c r="E15" s="53"/>
      <c r="F15" s="53"/>
      <c r="G15" s="53"/>
      <c r="H15" s="53"/>
      <c r="I15" s="53"/>
    </row>
    <row r="16" spans="1:9" ht="12.75">
      <c r="A16" s="53"/>
      <c r="B16" s="53"/>
      <c r="C16" s="53"/>
      <c r="D16" s="53"/>
      <c r="E16" s="53"/>
      <c r="F16" s="53"/>
      <c r="G16" s="53"/>
      <c r="H16" s="53"/>
      <c r="I16" s="53"/>
    </row>
    <row r="17" spans="1:9" ht="12.75">
      <c r="A17" s="53"/>
      <c r="B17" s="53" t="s">
        <v>247</v>
      </c>
      <c r="C17" s="53"/>
      <c r="D17" s="53"/>
      <c r="E17" s="53"/>
      <c r="F17" s="53"/>
      <c r="G17" s="53"/>
      <c r="H17" s="53"/>
      <c r="I17" s="53"/>
    </row>
    <row r="18" spans="1:12" ht="12.75">
      <c r="A18" s="53"/>
      <c r="B18" s="53" t="s">
        <v>111</v>
      </c>
      <c r="C18" s="53"/>
      <c r="D18" s="53"/>
      <c r="E18" s="53"/>
      <c r="F18" s="19"/>
      <c r="G18" s="19"/>
      <c r="H18" s="101"/>
      <c r="I18" s="101"/>
      <c r="J18" s="41"/>
      <c r="K18" s="41"/>
      <c r="L18" s="41"/>
    </row>
    <row r="19" spans="1:9" ht="12.75">
      <c r="A19" s="53"/>
      <c r="B19" s="53"/>
      <c r="C19" s="53"/>
      <c r="D19" s="53"/>
      <c r="E19" s="53"/>
      <c r="F19" s="53"/>
      <c r="G19" s="53"/>
      <c r="H19" s="53"/>
      <c r="I19" s="53"/>
    </row>
    <row r="20" spans="1:13" ht="12.75">
      <c r="A20" s="53"/>
      <c r="B20" s="53" t="s">
        <v>193</v>
      </c>
      <c r="C20" s="53"/>
      <c r="D20" s="53"/>
      <c r="E20" s="51"/>
      <c r="F20" s="19"/>
      <c r="H20" s="51"/>
      <c r="I20" s="53"/>
      <c r="K20" t="s">
        <v>39</v>
      </c>
      <c r="L20" s="262" t="s">
        <v>29</v>
      </c>
      <c r="M20" t="s">
        <v>40</v>
      </c>
    </row>
    <row r="21" spans="1:9" ht="12.75">
      <c r="A21" s="53"/>
      <c r="B21" s="53"/>
      <c r="C21" s="53"/>
      <c r="D21" s="53"/>
      <c r="E21" s="53"/>
      <c r="F21" s="53"/>
      <c r="G21" s="53"/>
      <c r="H21" s="53"/>
      <c r="I21" s="53"/>
    </row>
    <row r="22" spans="1:18" ht="12.75">
      <c r="A22" s="53"/>
      <c r="B22" s="53" t="s">
        <v>37</v>
      </c>
      <c r="C22" s="53"/>
      <c r="D22" s="53"/>
      <c r="E22" s="53"/>
      <c r="F22" s="53"/>
      <c r="G22" s="53"/>
      <c r="H22" s="5"/>
      <c r="I22" s="35"/>
      <c r="J22" s="18" t="s">
        <v>112</v>
      </c>
      <c r="M22" s="35"/>
      <c r="N22" s="154" t="s">
        <v>113</v>
      </c>
      <c r="Q22" s="18"/>
      <c r="R22" s="18"/>
    </row>
    <row r="23" spans="1:18" ht="12.75">
      <c r="A23" s="53"/>
      <c r="B23" s="53"/>
      <c r="C23" s="53"/>
      <c r="D23" s="53"/>
      <c r="E23" s="53"/>
      <c r="F23" s="53"/>
      <c r="G23" s="53"/>
      <c r="H23" s="53"/>
      <c r="I23" s="53"/>
      <c r="J23" s="18" t="s">
        <v>287</v>
      </c>
      <c r="M23" s="18"/>
      <c r="N23" s="18" t="s">
        <v>287</v>
      </c>
      <c r="Q23" s="18"/>
      <c r="R23" s="18"/>
    </row>
    <row r="24" spans="1:18" ht="12.75">
      <c r="A24" s="53"/>
      <c r="B24" s="53"/>
      <c r="C24" s="53"/>
      <c r="D24" s="53"/>
      <c r="E24" s="53"/>
      <c r="F24" s="53"/>
      <c r="G24" s="53"/>
      <c r="H24" s="53"/>
      <c r="I24" s="53"/>
      <c r="J24" s="18" t="s">
        <v>288</v>
      </c>
      <c r="K24" s="18"/>
      <c r="L24" s="18"/>
      <c r="M24" s="18"/>
      <c r="N24" s="18" t="s">
        <v>288</v>
      </c>
      <c r="O24" s="18"/>
      <c r="P24" s="18"/>
      <c r="Q24" s="18"/>
      <c r="R24" s="18"/>
    </row>
    <row r="25" spans="1:18" ht="12.75">
      <c r="A25" s="53"/>
      <c r="B25" s="53"/>
      <c r="C25" s="53"/>
      <c r="D25" s="53"/>
      <c r="E25" s="53"/>
      <c r="F25" s="53"/>
      <c r="G25" s="53"/>
      <c r="H25" s="53"/>
      <c r="I25" s="53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2.75">
      <c r="A26" s="53"/>
      <c r="B26" s="53"/>
      <c r="C26" s="53"/>
      <c r="D26" s="53"/>
      <c r="E26" s="53"/>
      <c r="F26" s="53"/>
      <c r="G26" s="53"/>
      <c r="H26" s="53"/>
      <c r="I26" s="53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>
      <c r="A27" s="53"/>
      <c r="B27" s="53"/>
      <c r="C27" s="53"/>
      <c r="D27" s="53"/>
      <c r="E27" s="53"/>
      <c r="F27" s="53"/>
      <c r="G27" s="53"/>
      <c r="H27" s="53"/>
      <c r="I27" s="53"/>
      <c r="J27" s="5"/>
      <c r="K27" s="18"/>
      <c r="L27" s="18"/>
      <c r="M27" s="35"/>
      <c r="N27" s="154" t="s">
        <v>115</v>
      </c>
      <c r="Q27" s="18"/>
      <c r="R27" s="18"/>
    </row>
    <row r="28" spans="1:18" ht="12.75">
      <c r="A28" s="53"/>
      <c r="B28" s="53"/>
      <c r="C28" s="53"/>
      <c r="D28" s="53"/>
      <c r="E28" s="53"/>
      <c r="F28" s="53"/>
      <c r="G28" s="53"/>
      <c r="H28" s="53"/>
      <c r="I28" s="53"/>
      <c r="J28" s="18"/>
      <c r="K28" s="18"/>
      <c r="L28" s="18"/>
      <c r="M28" s="18"/>
      <c r="N28" s="18" t="s">
        <v>114</v>
      </c>
      <c r="Q28" s="18"/>
      <c r="R28" s="18"/>
    </row>
    <row r="29" spans="1:9" ht="12.75">
      <c r="A29" s="53"/>
      <c r="B29" s="53" t="s">
        <v>341</v>
      </c>
      <c r="C29" s="53"/>
      <c r="D29" s="53"/>
      <c r="E29" s="53"/>
      <c r="F29" s="53"/>
      <c r="G29" s="53"/>
      <c r="H29" s="53"/>
      <c r="I29" s="53"/>
    </row>
    <row r="30" spans="1:12" ht="12.75">
      <c r="A30" s="53"/>
      <c r="B30" s="53" t="s">
        <v>116</v>
      </c>
      <c r="C30" s="53"/>
      <c r="D30" s="53"/>
      <c r="E30" s="53"/>
      <c r="F30" s="53"/>
      <c r="G30" s="53"/>
      <c r="H30" s="53"/>
      <c r="I30" s="19"/>
      <c r="J30" s="791"/>
      <c r="K30" s="791"/>
      <c r="L30" s="791"/>
    </row>
    <row r="31" spans="1:10" ht="13.5" thickBot="1">
      <c r="A31" s="53"/>
      <c r="B31" s="53"/>
      <c r="C31" s="53"/>
      <c r="D31" s="53"/>
      <c r="E31" s="53"/>
      <c r="F31" s="53"/>
      <c r="G31" s="53"/>
      <c r="H31" s="53"/>
      <c r="I31" s="53"/>
      <c r="J31" s="369"/>
    </row>
    <row r="32" spans="1:12" ht="12" customHeight="1">
      <c r="A32" s="697" t="s">
        <v>32</v>
      </c>
      <c r="B32" s="539" t="s">
        <v>289</v>
      </c>
      <c r="C32" s="795"/>
      <c r="D32" s="539" t="s">
        <v>330</v>
      </c>
      <c r="E32" s="539" t="s">
        <v>275</v>
      </c>
      <c r="F32" s="573"/>
      <c r="G32" s="573"/>
      <c r="H32" s="795"/>
      <c r="I32" s="792" t="s">
        <v>331</v>
      </c>
      <c r="J32" s="792" t="s">
        <v>347</v>
      </c>
      <c r="K32" s="792" t="s">
        <v>346</v>
      </c>
      <c r="L32" s="792" t="s">
        <v>303</v>
      </c>
    </row>
    <row r="33" spans="1:12" ht="135.75" customHeight="1" thickBot="1">
      <c r="A33" s="794"/>
      <c r="B33" s="677"/>
      <c r="C33" s="796"/>
      <c r="D33" s="797"/>
      <c r="E33" s="677"/>
      <c r="F33" s="678"/>
      <c r="G33" s="678"/>
      <c r="H33" s="796"/>
      <c r="I33" s="793"/>
      <c r="J33" s="793"/>
      <c r="K33" s="793"/>
      <c r="L33" s="793"/>
    </row>
    <row r="34" spans="1:12" ht="13.5" thickBot="1">
      <c r="A34" s="40">
        <v>1</v>
      </c>
      <c r="B34" s="665">
        <v>2</v>
      </c>
      <c r="C34" s="681"/>
      <c r="D34" s="22">
        <v>3</v>
      </c>
      <c r="E34" s="665">
        <v>4</v>
      </c>
      <c r="F34" s="666"/>
      <c r="G34" s="666"/>
      <c r="H34" s="681"/>
      <c r="I34" s="114">
        <v>5</v>
      </c>
      <c r="J34" s="368">
        <v>6</v>
      </c>
      <c r="K34" s="368">
        <v>7</v>
      </c>
      <c r="L34" s="114">
        <v>8</v>
      </c>
    </row>
    <row r="35" spans="1:12" ht="12.75">
      <c r="A35" s="74"/>
      <c r="B35" s="782"/>
      <c r="C35" s="783"/>
      <c r="D35" s="66"/>
      <c r="E35" s="784"/>
      <c r="F35" s="785"/>
      <c r="G35" s="785"/>
      <c r="H35" s="786"/>
      <c r="I35" s="172"/>
      <c r="J35" s="174"/>
      <c r="K35" s="175"/>
      <c r="L35" s="176"/>
    </row>
    <row r="36" spans="1:12" ht="13.5" thickBot="1">
      <c r="A36" s="787" t="s">
        <v>191</v>
      </c>
      <c r="B36" s="788"/>
      <c r="C36" s="788"/>
      <c r="D36" s="789"/>
      <c r="E36" s="588" t="s">
        <v>28</v>
      </c>
      <c r="F36" s="591"/>
      <c r="G36" s="591"/>
      <c r="H36" s="592"/>
      <c r="I36" s="26" t="s">
        <v>28</v>
      </c>
      <c r="J36" s="26" t="s">
        <v>28</v>
      </c>
      <c r="K36" s="26" t="s">
        <v>28</v>
      </c>
      <c r="L36" s="177"/>
    </row>
    <row r="37" spans="1:9" ht="12.75">
      <c r="A37" s="10"/>
      <c r="B37" s="10"/>
      <c r="C37" s="10"/>
      <c r="D37" s="10"/>
      <c r="E37" s="156"/>
      <c r="F37" s="156"/>
      <c r="G37" s="156"/>
      <c r="H37" s="156"/>
      <c r="I37" s="156"/>
    </row>
    <row r="38" spans="1:9" ht="12.75">
      <c r="A38" s="18"/>
      <c r="B38" s="18" t="s">
        <v>25</v>
      </c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  <row r="40" spans="1:15" ht="12.75">
      <c r="A40" s="18"/>
      <c r="B40" s="4" t="s">
        <v>53</v>
      </c>
      <c r="C40" s="328"/>
      <c r="D40" s="328"/>
      <c r="E40" s="18"/>
      <c r="F40" s="318"/>
      <c r="G40" s="246"/>
      <c r="H40" s="225"/>
      <c r="I40" s="318"/>
      <c r="J40" s="246"/>
      <c r="K40" s="225"/>
      <c r="L40" s="318"/>
      <c r="M40" s="318"/>
      <c r="N40" s="318"/>
      <c r="O40" s="246"/>
    </row>
    <row r="41" spans="1:15" ht="12.75">
      <c r="A41" s="23"/>
      <c r="C41" s="630" t="s">
        <v>257</v>
      </c>
      <c r="D41" s="630"/>
      <c r="E41" s="23"/>
      <c r="F41" s="745" t="s">
        <v>10</v>
      </c>
      <c r="G41" s="745"/>
      <c r="H41" s="745"/>
      <c r="I41" s="745"/>
      <c r="J41" s="745"/>
      <c r="K41" s="745"/>
      <c r="L41" s="745"/>
      <c r="M41" s="745"/>
      <c r="N41" s="745"/>
      <c r="O41" s="745"/>
    </row>
  </sheetData>
  <sheetProtection/>
  <mergeCells count="18">
    <mergeCell ref="B34:C34"/>
    <mergeCell ref="E34:H34"/>
    <mergeCell ref="A2:L2"/>
    <mergeCell ref="J30:L30"/>
    <mergeCell ref="J32:J33"/>
    <mergeCell ref="K32:K33"/>
    <mergeCell ref="L32:L33"/>
    <mergeCell ref="I32:I33"/>
    <mergeCell ref="A32:A33"/>
    <mergeCell ref="B32:C33"/>
    <mergeCell ref="D32:D33"/>
    <mergeCell ref="E32:H33"/>
    <mergeCell ref="B35:C35"/>
    <mergeCell ref="E35:H35"/>
    <mergeCell ref="A36:D36"/>
    <mergeCell ref="E36:H36"/>
    <mergeCell ref="C41:D41"/>
    <mergeCell ref="F41:O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Минаев</dc:creator>
  <cp:keywords/>
  <dc:description/>
  <cp:lastModifiedBy>Менеджер</cp:lastModifiedBy>
  <cp:lastPrinted>2017-02-22T08:42:50Z</cp:lastPrinted>
  <dcterms:created xsi:type="dcterms:W3CDTF">2015-02-18T14:14:07Z</dcterms:created>
  <dcterms:modified xsi:type="dcterms:W3CDTF">2017-03-02T12:58:34Z</dcterms:modified>
  <cp:category/>
  <cp:version/>
  <cp:contentType/>
  <cp:contentStatus/>
</cp:coreProperties>
</file>